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75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<sst xmlns="http://schemas.openxmlformats.org/spreadsheetml/2006/main" count="274" uniqueCount="200">
  <si>
    <t>附表1</t>
  </si>
  <si>
    <t>2021年部门财政拨款收支预算总表</t>
  </si>
  <si>
    <t>部门：开发区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</si>
  <si>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</si>
  <si>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</si>
  <si>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</si>
  <si>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</si>
  <si>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</si>
  <si>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</si>
  <si>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</si>
  <si>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</si>
  <si>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</si>
  <si>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</si>
  <si>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</si>
  <si>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</si>
  <si>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</si>
  <si>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</si>
  <si>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</si>
  <si>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</si>
  <si>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</si>
  <si>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</si>
  <si>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</si>
  <si>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</si>
  <si>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（六）科学技?</t>
  </si>
  <si>
    <t>（二）政府性基金预算拨款</t>
  </si>
  <si>
    <t>（七）文化体育与?媒</t>
  </si>
  <si>
    <t>（八）社会保障和就?</t>
  </si>
  <si>
    <t>（九）社会保?基金支出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</si>
  <si>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</si>
  <si>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</si>
  <si>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</si>
  <si>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</si>
  <si>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</si>
  <si>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</si>
  <si>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</si>
  <si>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</si>
  <si>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</si>
  <si>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</si>
  <si>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</si>
  <si>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</si>
  <si>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</si>
  <si>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</si>
  <si>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</si>
  <si>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</si>
  <si>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</si>
  <si>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</si>
  <si>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</si>
  <si>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</si>
  <si>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</si>
  <si>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</si>
  <si>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</si>
  <si>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部门</t>
  </si>
  <si>
    <t>功能分类科目</t>
  </si>
  <si>
    <t>科目编码</t>
  </si>
  <si>
    <t>科目名称</t>
  </si>
  <si>
    <t>基本支出</t>
  </si>
  <si>
    <t>项目支出</t>
  </si>
  <si>
    <t>科目项</t>
  </si>
  <si>
    <t>项名称</t>
  </si>
  <si>
    <t>小计(基本支出)</t>
  </si>
  <si>
    <t>小计(项目支出)</t>
  </si>
  <si>
    <t>附表3</t>
  </si>
  <si>
    <t>2021年部门一般公共预算基本支出预算表</t>
  </si>
  <si>
    <t>经济分类科目</t>
  </si>
  <si>
    <t>经济科目款编码</t>
  </si>
  <si>
    <t>经济科目款名称</t>
  </si>
  <si>
    <t>附表4</t>
  </si>
  <si>
    <t>2021年部门政府性基金预算收支预算表</t>
  </si>
  <si>
    <t>本年政府性基金财政拨款收入</t>
  </si>
  <si>
    <t>本年政府性基金财政拨款支出</t>
  </si>
  <si>
    <t>合计1</t>
  </si>
  <si>
    <t>合计2</t>
  </si>
  <si>
    <t>基金预算安排(基本支出)</t>
  </si>
  <si>
    <t>基金预算安排(项目支出)</t>
  </si>
  <si>
    <t>附表5</t>
  </si>
  <si>
    <t>2021年部门收支预算总表</t>
  </si>
  <si>
    <t xml:space="preserve">收  入             </t>
  </si>
  <si>
    <t>一、一般公共预算拨款收入</t>
  </si>
  <si>
    <t>公共预算-万元</t>
  </si>
  <si>
    <t>一、一般公共服务</t>
  </si>
  <si>
    <t>总计([201]一般公共服务支出)</t>
  </si>
  <si>
    <t>二、政府性基金预算拨款收入</t>
  </si>
  <si>
    <t>基金-万元</t>
  </si>
  <si>
    <t>二、外交</t>
  </si>
  <si>
    <t>总计([202]外交支出)</t>
  </si>
  <si>
    <t>三、纳入专户管理政府非税收入</t>
  </si>
  <si>
    <t>专户非税收入-万元</t>
  </si>
  <si>
    <t>三、国防</t>
  </si>
  <si>
    <t>总计([203]国防支出)</t>
  </si>
  <si>
    <t>四、其他收入</t>
  </si>
  <si>
    <t>四、公共安全</t>
  </si>
  <si>
    <t>总计([204]公共安全支出)</t>
  </si>
  <si>
    <t xml:space="preserve">     事业收入</t>
  </si>
  <si>
    <t>事业收入-万元</t>
  </si>
  <si>
    <t>五、教育</t>
  </si>
  <si>
    <t>总计([205]教育支出)</t>
  </si>
  <si>
    <t xml:space="preserve">     经营收入</t>
  </si>
  <si>
    <t>经营收入-万元</t>
  </si>
  <si>
    <t>六、科学技术</t>
  </si>
  <si>
    <t>总计([206]科学技术支出)</t>
  </si>
  <si>
    <t xml:space="preserve">     上级补助收入</t>
  </si>
  <si>
    <t>上级补助收入-万元</t>
  </si>
  <si>
    <t>七、文化体育与传媒</t>
  </si>
  <si>
    <t>总计([207]文化体育与传媒支出)</t>
  </si>
  <si>
    <t xml:space="preserve">     附属单位上缴收入</t>
  </si>
  <si>
    <t>附属单位上缴收入-万元</t>
  </si>
  <si>
    <t>八、社会保障和就业</t>
  </si>
  <si>
    <t>总计([208]社会保障和就业支出)</t>
  </si>
  <si>
    <t xml:space="preserve">     其他</t>
  </si>
  <si>
    <t>其他-万元</t>
  </si>
  <si>
    <t>九、社会保险基金支出</t>
  </si>
  <si>
    <t>总计([209]社会保险基金支出)</t>
  </si>
  <si>
    <t>十、医疗卫生</t>
  </si>
  <si>
    <t>总计([210]医疗卫生与计划生育支出)</t>
  </si>
  <si>
    <t>十一、节能环保</t>
  </si>
  <si>
    <t>总计([211]节能环保支出)</t>
  </si>
  <si>
    <t>十二、城乡社区事务</t>
  </si>
  <si>
    <t>总计([212]城乡社区支出)</t>
  </si>
  <si>
    <t>十三、农林水事务</t>
  </si>
  <si>
    <t>总计([213]农林水支出)</t>
  </si>
  <si>
    <t>十四、交通运输</t>
  </si>
  <si>
    <t>总计([214]交通运输支出)</t>
  </si>
  <si>
    <t>十五、资源勘探电力信息等事务</t>
  </si>
  <si>
    <t>总计([215]资源勘探信息等支出)</t>
  </si>
  <si>
    <t>十六、商业服务业等事务</t>
  </si>
  <si>
    <t>总计([216]商业服务业等支出)</t>
  </si>
  <si>
    <t>十七、金融监管等事务支出</t>
  </si>
  <si>
    <t>总计([217]金融支出)</t>
  </si>
  <si>
    <t>十八、地援助其他地区支出</t>
  </si>
  <si>
    <t>总计([219]援助其他地区支出)</t>
  </si>
  <si>
    <t>十九、国土资源气象等事务</t>
  </si>
  <si>
    <t>总计([220]国土海洋气象等支出)</t>
  </si>
  <si>
    <t>二十、住房保障支出</t>
  </si>
  <si>
    <t>总计([221]住房保障支出)</t>
  </si>
  <si>
    <t>二十一、粮油物资管理事务</t>
  </si>
  <si>
    <t>总计([222]粮油物资储备支出)</t>
  </si>
  <si>
    <t>二十二、灾害防治应急管理支出</t>
  </si>
  <si>
    <t>总计([224]灾害防治及应急管理支出)</t>
  </si>
  <si>
    <t>二十三、转移性支出</t>
  </si>
  <si>
    <t>总计([230]转移性支出)</t>
  </si>
  <si>
    <t>二十四、预备费</t>
  </si>
  <si>
    <t>总计([227]预备费)</t>
  </si>
  <si>
    <t>二十五、国债还本付息支出</t>
  </si>
  <si>
    <t>债务还本付息</t>
  </si>
  <si>
    <t>二十六、其他支出</t>
  </si>
  <si>
    <t>总计([229]其他支出)</t>
  </si>
  <si>
    <t>本年收入合计</t>
  </si>
  <si>
    <t>本年支出合计</t>
  </si>
  <si>
    <t>上年结余收入</t>
  </si>
  <si>
    <t>上年结余-万元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</si>
  <si>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</si>
  <si>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</si>
  <si>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</si>
  <si>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</si>
  <si>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</si>
  <si>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</si>
  <si>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</si>
  <si>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</si>
  <si>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</si>
  <si>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</si>
  <si>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</si>
  <si>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</si>
  <si>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</si>
  <si>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</si>
  <si>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总计</t>
  </si>
  <si>
    <t>基金预算安排</t>
  </si>
  <si>
    <t>缴入财政专户的行政事业性收费安排</t>
  </si>
  <si>
    <t>其他资金安排</t>
  </si>
  <si>
    <t>1</t>
  </si>
  <si>
    <t>2</t>
  </si>
  <si>
    <t>3</t>
  </si>
  <si>
    <t>4</t>
  </si>
  <si>
    <t>5</t>
  </si>
  <si>
    <t>附表7</t>
  </si>
  <si>
    <t>2021年部门支出预算总表</t>
  </si>
  <si>
    <t>总计(基本支出)</t>
  </si>
  <si>
    <t>总计(项目支出)</t>
  </si>
  <si>
    <t>附表8</t>
  </si>
  <si>
    <t>2021年部门“三公”经费预算表</t>
  </si>
  <si>
    <t/>
  </si>
  <si>
    <t>因公出国（境）?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</si>
  <si>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</si>
  <si>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</si>
  <si>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</si>
  <si>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</si>
  <si>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</si>
  <si>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</si>
  <si>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</si>
  <si>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</si>
  <si>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2021年部门政府采购支出表</t>
  </si>
  <si>
    <t>支出项目/政府采购项目名称</t>
  </si>
  <si>
    <t>一般公共预算</t>
  </si>
  <si>
    <t>政府性基金用户</t>
  </si>
  <si>
    <t>附件10：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</si>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</sst>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5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2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6" fontId="3" fillId="2" borderId="0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 applyProtection="1">
      <alignment horizontal="left" vertical="center" wrapText="1"/>
      <protection/>
    </xf>
    <xf numFmtId="4" fontId="1" fillId="2" borderId="14" xfId="0" applyNumberFormat="1" applyFont="1" applyFill="1" applyBorder="1" applyAlignment="1" applyProtection="1">
      <alignment horizontal="right" vertical="center" wrapText="1"/>
      <protection/>
    </xf>
    <xf numFmtId="4" fontId="1" fillId="2" borderId="12" xfId="0" applyNumberFormat="1" applyFont="1" applyFill="1" applyBorder="1" applyAlignment="1" applyProtection="1">
      <alignment horizontal="right" vertical="center" wrapText="1"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2" borderId="14" xfId="0" applyNumberFormat="1" applyFont="1" applyFill="1" applyBorder="1" applyAlignment="1" applyProtection="1">
      <alignment horizontal="left" vertical="center" wrapText="1"/>
      <protection/>
    </xf>
    <xf numFmtId="4" fontId="3" fillId="2" borderId="14" xfId="0" applyNumberFormat="1" applyFont="1" applyFill="1" applyBorder="1" applyAlignment="1" applyProtection="1">
      <alignment horizontal="right" vertical="center" wrapText="1"/>
      <protection/>
    </xf>
    <xf numFmtId="4" fontId="3" fillId="2" borderId="12" xfId="0" applyNumberFormat="1" applyFont="1" applyFill="1" applyBorder="1" applyAlignment="1" applyProtection="1">
      <alignment horizontal="right" vertical="center" wrapText="1"/>
      <protection/>
    </xf>
    <xf numFmtId="4" fontId="3" fillId="2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5" fillId="2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5" fillId="2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2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2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5" fillId="2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3" fillId="2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0" fillId="2" borderId="0" xfId="0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horizontal="left" vertical="center"/>
      <protection/>
    </xf>
    <xf numFmtId="49" fontId="10" fillId="2" borderId="14" xfId="0" applyNumberFormat="1" applyFont="1" applyFill="1" applyBorder="1" applyAlignment="1" applyProtection="1">
      <alignment vertical="center"/>
      <protection/>
    </xf>
    <xf numFmtId="4" fontId="10" fillId="2" borderId="12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2" borderId="12" xfId="0" applyNumberFormat="1" applyFont="1" applyFill="1" applyBorder="1" applyAlignment="1" applyProtection="1">
      <alignment horizontal="left" vertical="center"/>
      <protection/>
    </xf>
    <xf numFmtId="4" fontId="3" fillId="2" borderId="12" xfId="0" applyNumberFormat="1" applyFont="1" applyFill="1" applyBorder="1" applyAlignment="1" applyProtection="1">
      <alignment horizontal="right" vertical="center"/>
      <protection/>
    </xf>
    <xf numFmtId="4" fontId="3" fillId="2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20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21" xfId="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10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0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">
      <selection activeCell="A1" sqref="A1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9" t="s">
        <v>0</v>
      </c>
    </row>
    <row r="2" spans="1:253" s="77" customFormat="1" ht="26.25" customHeight="1">
      <c r="A2" s="60" t="s">
        <v>1</v>
      </c>
      <c r="B2" s="60"/>
      <c r="C2" s="60"/>
      <c r="D2" s="60"/>
      <c r="E2" s="60"/>
      <c r="F2" s="6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</row>
    <row r="3" spans="1:253" s="77" customFormat="1" ht="18.75" customHeight="1">
      <c r="A3" s="82" t="s">
        <v>2</v>
      </c>
      <c r="B3" s="82"/>
      <c r="C3" s="80"/>
      <c r="D3" s="80"/>
      <c r="E3" s="31"/>
      <c r="F3" s="83" t="s">
        <v>3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</row>
    <row r="4" spans="1:253" s="77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</row>
    <row r="5" spans="1:253" s="77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32" t="s">
        <v>9</v>
      </c>
      <c r="F5" s="132" t="s">
        <v>10</v>
      </c>
      <c r="G5" s="3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</row>
    <row r="6" spans="1:253" s="77" customFormat="1" ht="19.5" customHeight="1">
      <c r="A6" s="96" t="s">
        <v>11</v>
      </c>
      <c r="B6" s="133"/>
      <c r="C6" s="89" t="s">
        <v>12</v>
      </c>
      <c r="D6" s="134">
        <f>SUM(D7:D32)</f>
        <v>1350.280447</v>
      </c>
      <c r="E6" s="135">
        <f>SUM(E7:E32)</f>
        <v>1350.280447</v>
      </c>
      <c r="F6" s="135">
        <f>SUM(F7:F32)</f>
        <v>0</v>
      </c>
      <c r="G6" s="35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</row>
    <row r="7" spans="1:253" s="77" customFormat="1" ht="19.5" customHeight="1">
      <c r="A7" s="96" t="s">
        <v>13</v>
      </c>
      <c r="B7" s="133"/>
      <c r="C7" s="136" t="s">
        <v>14</v>
      </c>
      <c r="D7" s="137">
        <f aca="true" t="shared" si="0" ref="D7:D32">E7+F7</f>
        <v>165.583024</v>
      </c>
      <c r="E7" s="138">
        <v>165.583024</v>
      </c>
      <c r="F7" s="139">
        <v>0</v>
      </c>
      <c r="G7" s="35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</row>
    <row r="8" spans="1:253" s="77" customFormat="1" ht="19.5" customHeight="1">
      <c r="A8" s="92"/>
      <c r="B8" s="133"/>
      <c r="C8" s="136" t="s">
        <v>15</v>
      </c>
      <c r="D8" s="137">
        <f t="shared" si="0"/>
        <v>0</v>
      </c>
      <c r="E8" s="138">
        <v>0</v>
      </c>
      <c r="F8" s="139">
        <v>0</v>
      </c>
      <c r="G8" s="35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</row>
    <row r="9" spans="1:253" s="77" customFormat="1" ht="19.5" customHeight="1">
      <c r="A9" s="94" t="s">
        <v>16</v>
      </c>
      <c r="B9" s="133">
        <f>B10+B13</f>
        <v>1350.28</v>
      </c>
      <c r="C9" s="136" t="s">
        <v>17</v>
      </c>
      <c r="D9" s="137">
        <f t="shared" si="0"/>
        <v>0</v>
      </c>
      <c r="E9" s="138">
        <v>0</v>
      </c>
      <c r="F9" s="139">
        <v>0</v>
      </c>
      <c r="G9" s="35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</row>
    <row r="10" spans="1:253" s="77" customFormat="1" ht="19.5" customHeight="1">
      <c r="A10" s="96" t="s">
        <v>18</v>
      </c>
      <c r="B10" s="135">
        <f>B11+B12</f>
        <v>1350.28</v>
      </c>
      <c r="C10" s="136" t="s">
        <v>19</v>
      </c>
      <c r="D10" s="137">
        <f t="shared" si="0"/>
        <v>150</v>
      </c>
      <c r="E10" s="138">
        <v>150</v>
      </c>
      <c r="F10" s="139">
        <v>0</v>
      </c>
      <c r="G10" s="35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</row>
    <row r="11" spans="1:253" s="77" customFormat="1" ht="19.5" customHeight="1">
      <c r="A11" s="140" t="s">
        <v>20</v>
      </c>
      <c r="B11" s="135">
        <v>1350.28</v>
      </c>
      <c r="C11" s="141" t="s">
        <v>21</v>
      </c>
      <c r="D11" s="137">
        <f t="shared" si="0"/>
        <v>7.0176</v>
      </c>
      <c r="E11" s="138">
        <v>7.0176</v>
      </c>
      <c r="F11" s="139">
        <v>0</v>
      </c>
      <c r="G11" s="35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</row>
    <row r="12" spans="1:253" s="77" customFormat="1" ht="19.5" customHeight="1">
      <c r="A12" s="140" t="s">
        <v>22</v>
      </c>
      <c r="B12" s="135">
        <v>0</v>
      </c>
      <c r="C12" s="141" t="s">
        <v>23</v>
      </c>
      <c r="D12" s="137">
        <f t="shared" si="0"/>
        <v>10</v>
      </c>
      <c r="E12" s="138">
        <v>10</v>
      </c>
      <c r="F12" s="139">
        <v>0</v>
      </c>
      <c r="G12" s="35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</row>
    <row r="13" spans="1:253" s="77" customFormat="1" ht="19.5" customHeight="1">
      <c r="A13" s="87" t="s">
        <v>24</v>
      </c>
      <c r="B13" s="133">
        <v>0</v>
      </c>
      <c r="C13" s="141" t="s">
        <v>25</v>
      </c>
      <c r="D13" s="137">
        <f t="shared" si="0"/>
        <v>19.90596</v>
      </c>
      <c r="E13" s="138">
        <v>19.90596</v>
      </c>
      <c r="F13" s="139">
        <v>0</v>
      </c>
      <c r="G13" s="35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</row>
    <row r="14" spans="1:253" s="77" customFormat="1" ht="19.5" customHeight="1">
      <c r="A14" s="96"/>
      <c r="B14" s="142"/>
      <c r="C14" s="136" t="s">
        <v>26</v>
      </c>
      <c r="D14" s="143">
        <f t="shared" si="0"/>
        <v>58.918601</v>
      </c>
      <c r="E14" s="138">
        <v>58.918601</v>
      </c>
      <c r="F14" s="139">
        <v>0</v>
      </c>
      <c r="G14" s="35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</row>
    <row r="15" spans="1:253" s="77" customFormat="1" ht="19.5" customHeight="1">
      <c r="A15" s="89"/>
      <c r="B15" s="133"/>
      <c r="C15" s="144" t="s">
        <v>27</v>
      </c>
      <c r="D15" s="143">
        <f t="shared" si="0"/>
        <v>0</v>
      </c>
      <c r="E15" s="138">
        <v>0</v>
      </c>
      <c r="F15" s="139">
        <v>0</v>
      </c>
      <c r="G15" s="35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</row>
    <row r="16" spans="1:253" s="77" customFormat="1" ht="19.5" customHeight="1">
      <c r="A16" s="94"/>
      <c r="B16" s="133"/>
      <c r="C16" s="145" t="s">
        <v>28</v>
      </c>
      <c r="D16" s="146">
        <f t="shared" si="0"/>
        <v>16.070286</v>
      </c>
      <c r="E16" s="138">
        <v>16.070286</v>
      </c>
      <c r="F16" s="139">
        <v>0</v>
      </c>
      <c r="G16" s="35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</row>
    <row r="17" spans="1:253" s="77" customFormat="1" ht="19.5" customHeight="1">
      <c r="A17" s="94"/>
      <c r="B17" s="133"/>
      <c r="C17" s="145" t="s">
        <v>29</v>
      </c>
      <c r="D17" s="137">
        <f t="shared" si="0"/>
        <v>0</v>
      </c>
      <c r="E17" s="138">
        <v>0</v>
      </c>
      <c r="F17" s="139">
        <v>0</v>
      </c>
      <c r="G17" s="35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</row>
    <row r="18" spans="1:253" s="77" customFormat="1" ht="19.5" customHeight="1">
      <c r="A18" s="96"/>
      <c r="B18" s="133"/>
      <c r="C18" s="145" t="s">
        <v>30</v>
      </c>
      <c r="D18" s="137">
        <f t="shared" si="0"/>
        <v>900</v>
      </c>
      <c r="E18" s="138">
        <v>900</v>
      </c>
      <c r="F18" s="139">
        <v>0</v>
      </c>
      <c r="G18" s="35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</row>
    <row r="19" spans="1:253" s="77" customFormat="1" ht="19.5" customHeight="1">
      <c r="A19" s="147"/>
      <c r="B19" s="133"/>
      <c r="C19" s="145" t="s">
        <v>31</v>
      </c>
      <c r="D19" s="137">
        <f t="shared" si="0"/>
        <v>0</v>
      </c>
      <c r="E19" s="138">
        <v>0</v>
      </c>
      <c r="F19" s="139">
        <v>0</v>
      </c>
      <c r="G19" s="35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</row>
    <row r="20" spans="1:253" s="77" customFormat="1" ht="19.5" customHeight="1">
      <c r="A20" s="147"/>
      <c r="B20" s="133"/>
      <c r="C20" s="145" t="s">
        <v>32</v>
      </c>
      <c r="D20" s="137">
        <f t="shared" si="0"/>
        <v>0</v>
      </c>
      <c r="E20" s="138">
        <v>0</v>
      </c>
      <c r="F20" s="139">
        <v>0</v>
      </c>
      <c r="G20" s="35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</row>
    <row r="21" spans="1:253" s="77" customFormat="1" ht="19.5" customHeight="1">
      <c r="A21" s="94"/>
      <c r="B21" s="134"/>
      <c r="C21" s="105" t="s">
        <v>33</v>
      </c>
      <c r="D21" s="137">
        <f t="shared" si="0"/>
        <v>0</v>
      </c>
      <c r="E21" s="138">
        <v>0</v>
      </c>
      <c r="F21" s="139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7" customFormat="1" ht="19.5" customHeight="1">
      <c r="A22" s="94"/>
      <c r="B22" s="134"/>
      <c r="C22" s="105" t="s">
        <v>34</v>
      </c>
      <c r="D22" s="137">
        <f t="shared" si="0"/>
        <v>0</v>
      </c>
      <c r="E22" s="138">
        <v>0</v>
      </c>
      <c r="F22" s="139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7" customFormat="1" ht="19.5" customHeight="1">
      <c r="A23" s="94"/>
      <c r="B23" s="134"/>
      <c r="C23" s="105" t="s">
        <v>35</v>
      </c>
      <c r="D23" s="137">
        <f t="shared" si="0"/>
        <v>0</v>
      </c>
      <c r="E23" s="138">
        <v>0</v>
      </c>
      <c r="F23" s="139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8" customFormat="1" ht="19.5" customHeight="1">
      <c r="A24" s="99"/>
      <c r="B24" s="133"/>
      <c r="C24" s="148" t="s">
        <v>36</v>
      </c>
      <c r="D24" s="137">
        <f t="shared" si="0"/>
        <v>0</v>
      </c>
      <c r="E24" s="138">
        <v>0</v>
      </c>
      <c r="F24" s="139">
        <v>0</v>
      </c>
      <c r="G24" s="35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</row>
    <row r="25" spans="1:253" s="79" customFormat="1" ht="19.5" customHeight="1">
      <c r="A25" s="92"/>
      <c r="B25" s="149"/>
      <c r="C25" s="105" t="s">
        <v>37</v>
      </c>
      <c r="D25" s="137">
        <f t="shared" si="0"/>
        <v>0</v>
      </c>
      <c r="E25" s="138">
        <v>0</v>
      </c>
      <c r="F25" s="139">
        <v>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</row>
    <row r="26" spans="1:253" s="79" customFormat="1" ht="19.5" customHeight="1">
      <c r="A26" s="92"/>
      <c r="B26" s="150"/>
      <c r="C26" s="148" t="s">
        <v>38</v>
      </c>
      <c r="D26" s="137">
        <f t="shared" si="0"/>
        <v>22.784976</v>
      </c>
      <c r="E26" s="138">
        <v>22.784976</v>
      </c>
      <c r="F26" s="139">
        <v>0</v>
      </c>
      <c r="G26" s="4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</row>
    <row r="27" spans="1:7" ht="19.5" customHeight="1">
      <c r="A27" s="92"/>
      <c r="B27" s="149"/>
      <c r="C27" s="105" t="s">
        <v>39</v>
      </c>
      <c r="D27" s="134">
        <f t="shared" si="0"/>
        <v>0</v>
      </c>
      <c r="E27" s="133">
        <v>0</v>
      </c>
      <c r="F27" s="151">
        <v>0</v>
      </c>
      <c r="G27" s="43"/>
    </row>
    <row r="28" spans="1:7" ht="24" customHeight="1">
      <c r="A28" s="92"/>
      <c r="B28" s="149"/>
      <c r="C28" s="100" t="s">
        <v>40</v>
      </c>
      <c r="D28" s="137">
        <f t="shared" si="0"/>
        <v>0</v>
      </c>
      <c r="E28" s="151">
        <v>0</v>
      </c>
      <c r="F28" s="152">
        <v>0</v>
      </c>
      <c r="G28" s="43"/>
    </row>
    <row r="29" spans="1:7" ht="19.5" customHeight="1">
      <c r="A29" s="92"/>
      <c r="B29" s="150"/>
      <c r="C29" s="153" t="s">
        <v>41</v>
      </c>
      <c r="D29" s="137">
        <f t="shared" si="0"/>
        <v>0</v>
      </c>
      <c r="E29" s="154">
        <v>0</v>
      </c>
      <c r="F29" s="155">
        <v>0</v>
      </c>
      <c r="G29" s="43"/>
    </row>
    <row r="30" spans="1:6" ht="19.5" customHeight="1">
      <c r="A30" s="92"/>
      <c r="B30" s="150"/>
      <c r="C30" s="105" t="s">
        <v>42</v>
      </c>
      <c r="D30" s="137">
        <f t="shared" si="0"/>
        <v>0</v>
      </c>
      <c r="E30" s="156">
        <v>0</v>
      </c>
      <c r="F30" s="157">
        <v>0</v>
      </c>
    </row>
    <row r="31" spans="1:7" ht="19.5" customHeight="1">
      <c r="A31" s="92"/>
      <c r="B31" s="150"/>
      <c r="C31" s="105" t="s">
        <v>43</v>
      </c>
      <c r="D31" s="137">
        <f t="shared" si="0"/>
        <v>0</v>
      </c>
      <c r="E31" s="158">
        <v>0</v>
      </c>
      <c r="F31" s="151">
        <v>0</v>
      </c>
      <c r="G31" s="43"/>
    </row>
    <row r="32" spans="1:7" ht="19.5" customHeight="1">
      <c r="A32" s="92"/>
      <c r="B32" s="150"/>
      <c r="C32" s="159" t="s">
        <v>44</v>
      </c>
      <c r="D32" s="143">
        <f t="shared" si="0"/>
        <v>0</v>
      </c>
      <c r="E32" s="156">
        <v>0</v>
      </c>
      <c r="F32" s="155">
        <v>0</v>
      </c>
      <c r="G32" s="43"/>
    </row>
    <row r="33" spans="1:8" ht="19.5" customHeight="1">
      <c r="A33" s="92"/>
      <c r="B33" s="160"/>
      <c r="C33" s="161"/>
      <c r="D33" s="133"/>
      <c r="E33" s="152"/>
      <c r="F33" s="162"/>
      <c r="G33" s="43"/>
      <c r="H33" s="43"/>
    </row>
    <row r="34" spans="1:6" ht="19.5" customHeight="1">
      <c r="A34" s="92"/>
      <c r="B34" s="150"/>
      <c r="C34" s="163"/>
      <c r="D34" s="164"/>
      <c r="E34" s="165"/>
      <c r="F34" s="166"/>
    </row>
    <row r="35" spans="1:6" ht="19.5" customHeight="1">
      <c r="A35" s="92"/>
      <c r="B35" s="150"/>
      <c r="C35" s="167" t="s">
        <v>45</v>
      </c>
      <c r="D35" s="166">
        <f>D38-D6</f>
        <v>-0.0004470000001219887</v>
      </c>
      <c r="E35" s="168">
        <f>E38-E6</f>
        <v>-0.0004470000001219887</v>
      </c>
      <c r="F35" s="166">
        <f>F38-F6</f>
        <v>0</v>
      </c>
    </row>
    <row r="36" spans="1:6" ht="19.5" customHeight="1">
      <c r="A36" s="92"/>
      <c r="B36" s="150"/>
      <c r="C36" s="92"/>
      <c r="D36" s="166"/>
      <c r="E36" s="168"/>
      <c r="F36" s="166"/>
    </row>
    <row r="37" spans="1:6" ht="19.5" customHeight="1">
      <c r="A37" s="92"/>
      <c r="B37" s="150"/>
      <c r="C37" s="92"/>
      <c r="D37" s="166"/>
      <c r="E37" s="168"/>
      <c r="F37" s="166"/>
    </row>
    <row r="38" spans="1:6" ht="19.5" customHeight="1">
      <c r="A38" s="113" t="s">
        <v>46</v>
      </c>
      <c r="B38" s="169">
        <f>B6+B9</f>
        <v>1350.28</v>
      </c>
      <c r="C38" s="113" t="s">
        <v>47</v>
      </c>
      <c r="D38" s="166">
        <f>B38</f>
        <v>1350.28</v>
      </c>
      <c r="E38" s="168">
        <f>B10</f>
        <v>1350.28</v>
      </c>
      <c r="F38" s="166">
        <f>B13</f>
        <v>0</v>
      </c>
    </row>
    <row r="39" spans="1:2" ht="19.5" customHeight="1">
      <c r="A39" s="170" t="s">
        <v>48</v>
      </c>
      <c r="B39" s="170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188</v>
      </c>
    </row>
    <row r="2" spans="1:6" ht="18.75" customHeight="1">
      <c r="A2" s="1" t="s">
        <v>189</v>
      </c>
      <c r="B2" s="1"/>
      <c r="C2" s="1"/>
      <c r="D2" s="1"/>
      <c r="E2" s="1"/>
      <c r="F2" s="1"/>
    </row>
    <row r="3" spans="1:6" ht="18" customHeight="1">
      <c r="A3" s="3" t="s">
        <v>51</v>
      </c>
      <c r="B3" s="4"/>
      <c r="C3" s="4"/>
      <c r="D3" s="4"/>
      <c r="E3" s="4"/>
      <c r="F3" s="5" t="s">
        <v>3</v>
      </c>
    </row>
    <row r="4" spans="1:6" ht="21.75" customHeight="1">
      <c r="A4" s="6" t="s">
        <v>190</v>
      </c>
      <c r="B4" s="8" t="s">
        <v>8</v>
      </c>
      <c r="C4" s="10" t="s">
        <v>191</v>
      </c>
      <c r="D4" s="8" t="s">
        <v>192</v>
      </c>
      <c r="E4" s="11" t="s">
        <v>156</v>
      </c>
      <c r="F4" s="12" t="s">
        <v>157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193</v>
      </c>
    </row>
    <row r="2" spans="1:8" ht="18.75" customHeight="1">
      <c r="A2" s="1" t="s">
        <v>194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51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195</v>
      </c>
      <c r="B4" s="7" t="s">
        <v>196</v>
      </c>
      <c r="C4" s="8" t="s">
        <v>197</v>
      </c>
      <c r="D4" s="9" t="s">
        <v>8</v>
      </c>
      <c r="E4" s="10" t="s">
        <v>191</v>
      </c>
      <c r="F4" s="8" t="s">
        <v>192</v>
      </c>
      <c r="G4" s="11" t="s">
        <v>156</v>
      </c>
      <c r="H4" s="12" t="s">
        <v>157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198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199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60" t="s">
        <v>50</v>
      </c>
      <c r="B2" s="60"/>
      <c r="C2" s="60"/>
      <c r="D2" s="60"/>
      <c r="E2" s="60"/>
    </row>
    <row r="3" spans="1:5" ht="22.5" customHeight="1">
      <c r="A3" s="61" t="s">
        <v>51</v>
      </c>
      <c r="B3" s="128"/>
      <c r="C3" s="128"/>
      <c r="D3" s="128"/>
      <c r="E3" s="47" t="s">
        <v>3</v>
      </c>
    </row>
    <row r="4" spans="1:5" ht="21" customHeight="1">
      <c r="A4" s="63" t="s">
        <v>52</v>
      </c>
      <c r="B4" s="63"/>
      <c r="C4" s="71" t="s">
        <v>7</v>
      </c>
      <c r="D4" s="71"/>
      <c r="E4" s="71"/>
    </row>
    <row r="5" spans="1:5" ht="21" customHeight="1">
      <c r="A5" s="64" t="s">
        <v>53</v>
      </c>
      <c r="B5" s="64" t="s">
        <v>54</v>
      </c>
      <c r="C5" s="15" t="s">
        <v>8</v>
      </c>
      <c r="D5" s="15" t="s">
        <v>55</v>
      </c>
      <c r="E5" s="15" t="s">
        <v>56</v>
      </c>
    </row>
    <row r="6" spans="1:5" ht="19.5" customHeight="1">
      <c r="A6" s="129" t="s">
        <v>57</v>
      </c>
      <c r="B6" s="114" t="s">
        <v>58</v>
      </c>
      <c r="C6" s="130" t="s">
        <v>8</v>
      </c>
      <c r="D6" s="131" t="s">
        <v>59</v>
      </c>
      <c r="E6" s="130" t="s">
        <v>60</v>
      </c>
    </row>
    <row r="7" spans="1:5" ht="19.5" customHeight="1">
      <c r="A7" s="25"/>
      <c r="B7" s="43"/>
      <c r="C7" s="43"/>
      <c r="D7" s="25"/>
      <c r="E7" s="43"/>
    </row>
    <row r="8" spans="1:5" ht="19.5" customHeight="1">
      <c r="A8" s="25"/>
      <c r="B8" s="25"/>
      <c r="C8" s="25"/>
      <c r="D8" s="25"/>
      <c r="E8" s="25"/>
    </row>
    <row r="9" spans="1:5" ht="19.5" customHeight="1">
      <c r="A9" s="44"/>
      <c r="B9"/>
      <c r="C9" s="25"/>
      <c r="D9" s="25"/>
      <c r="E9" s="25"/>
    </row>
    <row r="10" spans="1:6" ht="19.5" customHeight="1">
      <c r="A10" s="25"/>
      <c r="B10" s="25"/>
      <c r="C10" s="25"/>
      <c r="D10" s="25"/>
      <c r="E10" s="25"/>
      <c r="F10" s="43"/>
    </row>
    <row r="11" spans="1:7" ht="19.5" customHeight="1">
      <c r="A11"/>
      <c r="B11" s="25"/>
      <c r="C11" s="25"/>
      <c r="D11"/>
      <c r="E11" s="25"/>
      <c r="F11" s="43"/>
      <c r="G11" s="43"/>
    </row>
    <row r="12" spans="1:5" s="127" customFormat="1" ht="19.5" customHeight="1">
      <c r="A12"/>
      <c r="B12" s="25"/>
      <c r="C12" s="25"/>
      <c r="D12" s="25"/>
      <c r="E12"/>
    </row>
    <row r="13" spans="1:6" ht="19.5" customHeight="1">
      <c r="A13"/>
      <c r="B13" s="25"/>
      <c r="C13" s="25"/>
      <c r="D13" s="25"/>
      <c r="E13" s="25"/>
      <c r="F13" s="43"/>
    </row>
    <row r="14" spans="1:5" ht="19.5" customHeight="1">
      <c r="A14"/>
      <c r="B14"/>
      <c r="C14"/>
      <c r="D14"/>
      <c r="E14"/>
    </row>
    <row r="15" spans="1:5" ht="19.5" customHeight="1">
      <c r="A15"/>
      <c r="B15"/>
      <c r="C15"/>
      <c r="D15"/>
      <c r="E15"/>
    </row>
    <row r="16" spans="1:5" ht="19.5" customHeight="1">
      <c r="A16"/>
      <c r="B16"/>
      <c r="C16"/>
      <c r="D16"/>
      <c r="E16"/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2" sqref="A2:C2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6" t="s">
        <v>61</v>
      </c>
    </row>
    <row r="2" spans="1:3" ht="22.5">
      <c r="A2" s="117" t="s">
        <v>62</v>
      </c>
      <c r="B2" s="117"/>
      <c r="C2" s="117"/>
    </row>
    <row r="3" spans="1:3" ht="21.75" customHeight="1">
      <c r="A3" s="118" t="s">
        <v>51</v>
      </c>
      <c r="B3" s="25"/>
      <c r="C3" s="119" t="s">
        <v>3</v>
      </c>
    </row>
    <row r="4" spans="1:3" ht="21" customHeight="1">
      <c r="A4" s="120" t="s">
        <v>63</v>
      </c>
      <c r="B4" s="120"/>
      <c r="C4" s="121" t="s">
        <v>7</v>
      </c>
    </row>
    <row r="5" spans="1:3" ht="21" customHeight="1">
      <c r="A5" s="122" t="s">
        <v>53</v>
      </c>
      <c r="B5" s="123" t="s">
        <v>54</v>
      </c>
      <c r="C5" s="122"/>
    </row>
    <row r="6" spans="1:3" ht="19.5" customHeight="1">
      <c r="A6" s="124" t="s">
        <v>64</v>
      </c>
      <c r="B6" s="125" t="s">
        <v>65</v>
      </c>
      <c r="C6" s="126" t="s">
        <v>59</v>
      </c>
    </row>
    <row r="7" spans="1:4" ht="19.5" customHeight="1">
      <c r="A7" s="25"/>
      <c r="B7" s="25"/>
      <c r="C7" s="25"/>
      <c r="D7" s="25"/>
    </row>
    <row r="8" spans="1:4" ht="19.5" customHeight="1">
      <c r="A8" s="25"/>
      <c r="B8" s="25"/>
      <c r="D8" s="25"/>
    </row>
    <row r="9" spans="1:6" ht="19.5" customHeight="1">
      <c r="A9" s="25"/>
      <c r="B9" s="25"/>
      <c r="C9" s="25"/>
      <c r="D9" s="25"/>
      <c r="E9" s="25"/>
      <c r="F9" s="25"/>
    </row>
    <row r="10" spans="1:3" ht="19.5" customHeight="1">
      <c r="A10" s="25"/>
      <c r="B10" s="25"/>
      <c r="C10" s="25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7.25" customHeight="1">
      <c r="A23" s="59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66</v>
      </c>
    </row>
    <row r="2" spans="1:6" ht="22.5">
      <c r="A2" s="32" t="s">
        <v>67</v>
      </c>
      <c r="B2" s="33"/>
      <c r="C2" s="33"/>
      <c r="D2" s="33"/>
      <c r="E2" s="33"/>
      <c r="F2" s="33"/>
    </row>
    <row r="3" spans="1:6" ht="18.75" customHeight="1">
      <c r="A3" s="34" t="s">
        <v>51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53</v>
      </c>
      <c r="B4" s="9" t="s">
        <v>54</v>
      </c>
      <c r="C4" s="8" t="s">
        <v>68</v>
      </c>
      <c r="D4" s="8" t="s">
        <v>69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55</v>
      </c>
      <c r="F5" s="15" t="s">
        <v>56</v>
      </c>
    </row>
    <row r="6" spans="1:6" ht="20.25" customHeight="1">
      <c r="A6" s="114" t="s">
        <v>57</v>
      </c>
      <c r="B6" s="115" t="s">
        <v>58</v>
      </c>
      <c r="C6" s="74" t="s">
        <v>70</v>
      </c>
      <c r="D6" s="74" t="s">
        <v>71</v>
      </c>
      <c r="E6" s="74" t="s">
        <v>72</v>
      </c>
      <c r="F6" s="75" t="s">
        <v>73</v>
      </c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2" sqref="A2:D2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9" t="s">
        <v>74</v>
      </c>
    </row>
    <row r="2" spans="1:252" s="77" customFormat="1" ht="26.25" customHeight="1">
      <c r="A2" s="60" t="s">
        <v>75</v>
      </c>
      <c r="B2" s="60"/>
      <c r="C2" s="60"/>
      <c r="D2" s="6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</row>
    <row r="3" spans="1:252" s="77" customFormat="1" ht="18.75" customHeight="1">
      <c r="A3" s="81" t="s">
        <v>51</v>
      </c>
      <c r="B3" s="82"/>
      <c r="C3" s="80"/>
      <c r="D3" s="83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</row>
    <row r="4" spans="1:252" s="77" customFormat="1" ht="21" customHeight="1">
      <c r="A4" s="12" t="s">
        <v>76</v>
      </c>
      <c r="B4" s="12"/>
      <c r="C4" s="12" t="s">
        <v>5</v>
      </c>
      <c r="D4" s="1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</row>
    <row r="5" spans="1:252" s="77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</row>
    <row r="6" spans="1:252" s="77" customFormat="1" ht="21.75" customHeight="1">
      <c r="A6" s="84" t="s">
        <v>77</v>
      </c>
      <c r="B6" s="85" t="s">
        <v>78</v>
      </c>
      <c r="C6" s="86" t="s">
        <v>79</v>
      </c>
      <c r="D6" s="51" t="s">
        <v>80</v>
      </c>
      <c r="E6" s="35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</row>
    <row r="7" spans="1:252" s="77" customFormat="1" ht="21.75" customHeight="1">
      <c r="A7" s="84" t="s">
        <v>81</v>
      </c>
      <c r="B7" s="85" t="s">
        <v>82</v>
      </c>
      <c r="C7" s="86" t="s">
        <v>83</v>
      </c>
      <c r="D7" s="51" t="s">
        <v>84</v>
      </c>
      <c r="E7" s="35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</row>
    <row r="8" spans="1:252" s="77" customFormat="1" ht="21.75" customHeight="1">
      <c r="A8" s="87" t="s">
        <v>85</v>
      </c>
      <c r="B8" s="88" t="s">
        <v>86</v>
      </c>
      <c r="C8" s="86" t="s">
        <v>87</v>
      </c>
      <c r="D8" s="51" t="s">
        <v>88</v>
      </c>
      <c r="E8" s="35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</row>
    <row r="9" spans="1:252" s="77" customFormat="1" ht="21.75" customHeight="1">
      <c r="A9" s="89" t="s">
        <v>89</v>
      </c>
      <c r="B9" s="90">
        <f>SUM(B10:B14)</f>
        <v>0</v>
      </c>
      <c r="C9" s="91" t="s">
        <v>90</v>
      </c>
      <c r="D9" s="51" t="s">
        <v>91</v>
      </c>
      <c r="E9" s="35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</row>
    <row r="10" spans="1:252" s="77" customFormat="1" ht="21.75" customHeight="1">
      <c r="A10" s="87" t="s">
        <v>92</v>
      </c>
      <c r="B10" s="85" t="s">
        <v>93</v>
      </c>
      <c r="C10" s="86" t="s">
        <v>94</v>
      </c>
      <c r="D10" s="51" t="s">
        <v>95</v>
      </c>
      <c r="E10" s="35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</row>
    <row r="11" spans="1:252" s="77" customFormat="1" ht="21.75" customHeight="1">
      <c r="A11" s="87" t="s">
        <v>96</v>
      </c>
      <c r="B11" s="85" t="s">
        <v>97</v>
      </c>
      <c r="C11" s="86" t="s">
        <v>98</v>
      </c>
      <c r="D11" s="51" t="s">
        <v>99</v>
      </c>
      <c r="E11" s="35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</row>
    <row r="12" spans="1:252" s="77" customFormat="1" ht="21.75" customHeight="1">
      <c r="A12" s="87" t="s">
        <v>100</v>
      </c>
      <c r="B12" s="85" t="s">
        <v>101</v>
      </c>
      <c r="C12" s="86" t="s">
        <v>102</v>
      </c>
      <c r="D12" s="51" t="s">
        <v>103</v>
      </c>
      <c r="E12" s="35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</row>
    <row r="13" spans="1:252" s="77" customFormat="1" ht="21.75" customHeight="1">
      <c r="A13" s="87" t="s">
        <v>104</v>
      </c>
      <c r="B13" s="85" t="s">
        <v>105</v>
      </c>
      <c r="C13" s="86" t="s">
        <v>106</v>
      </c>
      <c r="D13" s="51" t="s">
        <v>107</v>
      </c>
      <c r="E13" s="35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</row>
    <row r="14" spans="1:252" s="77" customFormat="1" ht="21.75" customHeight="1">
      <c r="A14" s="87" t="s">
        <v>108</v>
      </c>
      <c r="B14" s="88" t="s">
        <v>109</v>
      </c>
      <c r="C14" s="86" t="s">
        <v>110</v>
      </c>
      <c r="D14" s="51" t="s">
        <v>111</v>
      </c>
      <c r="E14" s="35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</row>
    <row r="15" spans="1:252" s="77" customFormat="1" ht="21.75" customHeight="1">
      <c r="A15" s="92"/>
      <c r="B15" s="93"/>
      <c r="C15" s="91" t="s">
        <v>112</v>
      </c>
      <c r="D15" s="51" t="s">
        <v>113</v>
      </c>
      <c r="E15" s="35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</row>
    <row r="16" spans="1:252" s="77" customFormat="1" ht="21.75" customHeight="1">
      <c r="A16" s="94"/>
      <c r="B16" s="95"/>
      <c r="C16" s="91" t="s">
        <v>114</v>
      </c>
      <c r="D16" s="51" t="s">
        <v>115</v>
      </c>
      <c r="E16" s="35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</row>
    <row r="17" spans="1:252" s="77" customFormat="1" ht="21.75" customHeight="1">
      <c r="A17" s="92"/>
      <c r="B17" s="95"/>
      <c r="C17" s="91" t="s">
        <v>116</v>
      </c>
      <c r="D17" s="51" t="s">
        <v>117</v>
      </c>
      <c r="E17" s="35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</row>
    <row r="18" spans="1:252" s="77" customFormat="1" ht="21.75" customHeight="1">
      <c r="A18" s="96"/>
      <c r="B18" s="95"/>
      <c r="C18" s="91" t="s">
        <v>118</v>
      </c>
      <c r="D18" s="51" t="s">
        <v>119</v>
      </c>
      <c r="E18" s="35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</row>
    <row r="19" spans="1:252" s="77" customFormat="1" ht="21.75" customHeight="1">
      <c r="A19" s="96"/>
      <c r="B19" s="95"/>
      <c r="C19" s="91" t="s">
        <v>120</v>
      </c>
      <c r="D19" s="51" t="s">
        <v>121</v>
      </c>
      <c r="E19" s="35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</row>
    <row r="20" spans="1:252" s="77" customFormat="1" ht="21.75" customHeight="1">
      <c r="A20" s="96"/>
      <c r="B20" s="95"/>
      <c r="C20" s="97" t="s">
        <v>122</v>
      </c>
      <c r="D20" s="51" t="s">
        <v>123</v>
      </c>
      <c r="E20" s="35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</row>
    <row r="21" spans="1:252" s="77" customFormat="1" ht="21.75" customHeight="1">
      <c r="A21" s="92"/>
      <c r="B21" s="95"/>
      <c r="C21" s="97" t="s">
        <v>124</v>
      </c>
      <c r="D21" s="51" t="s">
        <v>125</v>
      </c>
      <c r="E21" s="35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</row>
    <row r="22" spans="1:252" s="77" customFormat="1" ht="21.75" customHeight="1">
      <c r="A22" s="92"/>
      <c r="B22" s="95"/>
      <c r="C22" s="97" t="s">
        <v>126</v>
      </c>
      <c r="D22" s="51" t="s">
        <v>127</v>
      </c>
      <c r="E22" s="35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</row>
    <row r="23" spans="1:252" s="77" customFormat="1" ht="21.75" customHeight="1">
      <c r="A23" s="94"/>
      <c r="B23" s="98"/>
      <c r="C23" s="97" t="s">
        <v>128</v>
      </c>
      <c r="D23" s="51" t="s">
        <v>129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7" customFormat="1" ht="21.75" customHeight="1">
      <c r="A24" s="94"/>
      <c r="B24" s="98"/>
      <c r="C24" s="97" t="s">
        <v>130</v>
      </c>
      <c r="D24" s="51" t="s">
        <v>131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7" customFormat="1" ht="21.75" customHeight="1">
      <c r="A25" s="94"/>
      <c r="B25" s="98"/>
      <c r="C25" s="97" t="s">
        <v>132</v>
      </c>
      <c r="D25" s="51" t="s">
        <v>133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8" customFormat="1" ht="21.75" customHeight="1">
      <c r="A26" s="99"/>
      <c r="B26" s="95"/>
      <c r="C26" s="97" t="s">
        <v>134</v>
      </c>
      <c r="D26" s="51" t="s">
        <v>135</v>
      </c>
      <c r="E26" s="35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</row>
    <row r="27" spans="1:256" s="78" customFormat="1" ht="23.25" customHeight="1">
      <c r="A27" s="99"/>
      <c r="B27" s="95"/>
      <c r="C27" s="100" t="s">
        <v>136</v>
      </c>
      <c r="D27" s="101" t="s">
        <v>137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9" customFormat="1" ht="21.75" customHeight="1">
      <c r="A28" s="92"/>
      <c r="B28" s="102"/>
      <c r="C28" s="103" t="s">
        <v>138</v>
      </c>
      <c r="D28" s="104" t="s">
        <v>139</v>
      </c>
      <c r="E28" s="43"/>
      <c r="F28" s="43"/>
      <c r="G28" s="43"/>
      <c r="J28" s="43"/>
      <c r="K28" s="43"/>
      <c r="L28" s="43"/>
    </row>
    <row r="29" spans="1:13" s="79" customFormat="1" ht="21.75" customHeight="1">
      <c r="A29" s="92"/>
      <c r="B29" s="102"/>
      <c r="C29" s="105" t="s">
        <v>140</v>
      </c>
      <c r="D29" s="106" t="s">
        <v>141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92"/>
      <c r="B30" s="102"/>
      <c r="C30" s="105" t="s">
        <v>142</v>
      </c>
      <c r="D30" s="101" t="s">
        <v>143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92"/>
      <c r="B31" s="98"/>
      <c r="C31" s="107" t="s">
        <v>144</v>
      </c>
      <c r="D31" s="104" t="s">
        <v>145</v>
      </c>
      <c r="E31" s="43"/>
      <c r="F31" s="43"/>
      <c r="G31" s="43"/>
      <c r="H31" s="43"/>
      <c r="I31" s="43"/>
      <c r="J31" s="43"/>
    </row>
    <row r="32" spans="1:4" ht="21.75" customHeight="1">
      <c r="A32" s="92"/>
      <c r="B32" s="102"/>
      <c r="C32" s="92"/>
      <c r="D32" s="108"/>
    </row>
    <row r="33" spans="1:4" ht="21.75" customHeight="1">
      <c r="A33" s="92"/>
      <c r="B33" s="98"/>
      <c r="C33" s="92"/>
      <c r="D33" s="102"/>
    </row>
    <row r="34" spans="1:15" ht="21.75" customHeight="1">
      <c r="A34" s="63" t="s">
        <v>146</v>
      </c>
      <c r="B34" s="95">
        <f>SUM(B6:B9)</f>
        <v>0</v>
      </c>
      <c r="C34" s="63" t="s">
        <v>147</v>
      </c>
      <c r="D34" s="95">
        <f>SUM(D6:D31)</f>
        <v>0</v>
      </c>
      <c r="E34" s="43"/>
      <c r="F34" s="43"/>
      <c r="O34" s="43"/>
    </row>
    <row r="35" spans="1:15" ht="21.75" customHeight="1">
      <c r="A35" s="92"/>
      <c r="B35" s="109"/>
      <c r="D35" s="109"/>
      <c r="O35" s="43"/>
    </row>
    <row r="36" spans="1:15" ht="21.75" customHeight="1">
      <c r="A36" s="110" t="s">
        <v>148</v>
      </c>
      <c r="B36" s="88" t="s">
        <v>149</v>
      </c>
      <c r="C36" s="111" t="s">
        <v>150</v>
      </c>
      <c r="D36" s="95" t="e">
        <f>B39-D34</f>
        <v>#VALUE!</v>
      </c>
      <c r="O36" s="43"/>
    </row>
    <row r="37" spans="1:15" ht="21.75" customHeight="1">
      <c r="A37" s="92"/>
      <c r="B37" s="108"/>
      <c r="C37" s="112"/>
      <c r="D37" s="108"/>
      <c r="E37" s="43"/>
      <c r="N37" s="43"/>
      <c r="O37" s="43"/>
    </row>
    <row r="38" spans="1:14" ht="21.75" customHeight="1">
      <c r="A38" s="92"/>
      <c r="B38" s="98"/>
      <c r="C38" s="96"/>
      <c r="D38" s="98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13" t="s">
        <v>46</v>
      </c>
      <c r="B39" s="95" t="e">
        <f>B34+B36</f>
        <v>#VALUE!</v>
      </c>
      <c r="C39" s="113" t="s">
        <v>47</v>
      </c>
      <c r="D39" s="95" t="e">
        <f>B39</f>
        <v>#VALUE!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9" t="s">
        <v>151</v>
      </c>
    </row>
    <row r="2" spans="1:13" ht="22.5">
      <c r="A2" s="32" t="s">
        <v>152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8" t="s">
        <v>51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36" t="s">
        <v>3</v>
      </c>
      <c r="M3" s="36"/>
    </row>
    <row r="4" spans="1:13" ht="19.5" customHeight="1">
      <c r="A4" s="62" t="s">
        <v>52</v>
      </c>
      <c r="B4" s="62"/>
      <c r="C4" s="8" t="s">
        <v>8</v>
      </c>
      <c r="D4" s="8" t="s">
        <v>153</v>
      </c>
      <c r="E4" s="8" t="s">
        <v>154</v>
      </c>
      <c r="F4" s="10" t="s">
        <v>155</v>
      </c>
      <c r="G4" s="8" t="s">
        <v>156</v>
      </c>
      <c r="H4" s="71" t="s">
        <v>157</v>
      </c>
      <c r="I4" s="71"/>
      <c r="J4" s="71"/>
      <c r="K4" s="71"/>
      <c r="L4" s="71"/>
      <c r="M4" s="71"/>
    </row>
    <row r="5" spans="1:13" ht="30.75" customHeight="1">
      <c r="A5" s="13" t="s">
        <v>53</v>
      </c>
      <c r="B5" s="13" t="s">
        <v>54</v>
      </c>
      <c r="C5" s="15"/>
      <c r="D5" s="15"/>
      <c r="E5" s="15"/>
      <c r="F5" s="13"/>
      <c r="G5" s="15"/>
      <c r="H5" s="72" t="s">
        <v>158</v>
      </c>
      <c r="I5" s="72" t="s">
        <v>159</v>
      </c>
      <c r="J5" s="72" t="s">
        <v>160</v>
      </c>
      <c r="K5" s="15" t="s">
        <v>161</v>
      </c>
      <c r="L5" s="15" t="s">
        <v>162</v>
      </c>
      <c r="M5" s="72" t="s">
        <v>163</v>
      </c>
    </row>
    <row r="6" spans="1:13" ht="19.5" customHeight="1">
      <c r="A6" s="73" t="s">
        <v>57</v>
      </c>
      <c r="B6" s="73" t="s">
        <v>58</v>
      </c>
      <c r="C6" s="74" t="s">
        <v>164</v>
      </c>
      <c r="D6" s="74" t="s">
        <v>153</v>
      </c>
      <c r="E6" s="75" t="s">
        <v>158</v>
      </c>
      <c r="F6" s="76" t="s">
        <v>165</v>
      </c>
      <c r="G6" s="74" t="s">
        <v>166</v>
      </c>
      <c r="H6" s="75" t="s">
        <v>167</v>
      </c>
      <c r="I6" s="76" t="s">
        <v>168</v>
      </c>
      <c r="J6" s="74" t="s">
        <v>169</v>
      </c>
      <c r="K6" s="74" t="s">
        <v>170</v>
      </c>
      <c r="L6" s="74" t="s">
        <v>171</v>
      </c>
      <c r="M6" s="75" t="s">
        <v>172</v>
      </c>
    </row>
    <row r="7" spans="1:13" ht="19.5" customHeight="1">
      <c r="A7" s="25"/>
      <c r="B7" s="25"/>
      <c r="C7" s="43"/>
      <c r="D7" s="43"/>
      <c r="E7" s="25"/>
      <c r="F7" s="43"/>
      <c r="G7" s="43"/>
      <c r="H7" s="43"/>
      <c r="I7" s="43"/>
      <c r="J7" s="25"/>
      <c r="K7" s="43"/>
      <c r="L7" s="43"/>
      <c r="M7" s="43"/>
    </row>
    <row r="8" spans="1:13" ht="19.5" customHeight="1">
      <c r="A8" s="25"/>
      <c r="B8" s="25"/>
      <c r="C8" s="25"/>
      <c r="D8"/>
      <c r="E8" s="25"/>
      <c r="F8" s="25"/>
      <c r="G8" s="25"/>
      <c r="H8" s="25"/>
      <c r="I8" s="25"/>
      <c r="J8" s="25"/>
      <c r="K8" s="25"/>
      <c r="L8" s="25"/>
      <c r="M8" s="25"/>
    </row>
    <row r="9" spans="1:13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/>
    </row>
    <row r="11" spans="1:13" ht="19.5" customHeight="1">
      <c r="A11" s="25"/>
      <c r="B11" s="25"/>
      <c r="C11"/>
      <c r="D11" s="25"/>
      <c r="E11" s="25"/>
      <c r="F11" s="25"/>
      <c r="G11" s="25"/>
      <c r="H11" s="25"/>
      <c r="I11" s="25"/>
      <c r="J11" s="25"/>
      <c r="K11"/>
      <c r="L11" s="25"/>
      <c r="M11"/>
    </row>
    <row r="12" spans="1:13" ht="19.5" customHeight="1">
      <c r="A12" s="25"/>
      <c r="B12" s="25"/>
      <c r="C12"/>
      <c r="D12" s="25"/>
      <c r="E12" s="25"/>
      <c r="F12" s="25"/>
      <c r="G12" s="25"/>
      <c r="H12" s="25"/>
      <c r="I12" s="25"/>
      <c r="J12" s="25"/>
      <c r="K12" s="25"/>
      <c r="L12"/>
      <c r="M12"/>
    </row>
    <row r="13" spans="1:13" ht="19.5" customHeight="1">
      <c r="A13" s="25"/>
      <c r="B13"/>
      <c r="C13"/>
      <c r="D13"/>
      <c r="E13"/>
      <c r="F13"/>
      <c r="G13"/>
      <c r="H13"/>
      <c r="I13"/>
      <c r="J13"/>
      <c r="K13"/>
      <c r="L13"/>
      <c r="M13"/>
    </row>
    <row r="14" spans="1:13" ht="19.5" customHeight="1">
      <c r="A14" s="25"/>
      <c r="B14" s="25"/>
      <c r="C14"/>
      <c r="D14"/>
      <c r="E14"/>
      <c r="F14"/>
      <c r="G14"/>
      <c r="H14"/>
      <c r="I14"/>
      <c r="J14"/>
      <c r="K14"/>
      <c r="L14"/>
      <c r="M14"/>
    </row>
    <row r="15" spans="1:13" ht="19.5" customHeight="1">
      <c r="A15"/>
      <c r="B15" s="25"/>
      <c r="C15"/>
      <c r="D15"/>
      <c r="E15"/>
      <c r="F15"/>
      <c r="G15"/>
      <c r="H15"/>
      <c r="I15"/>
      <c r="J15"/>
      <c r="K15"/>
      <c r="L15"/>
      <c r="M15"/>
    </row>
    <row r="16" spans="1:13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2" sqref="A2:E2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9" t="s">
        <v>173</v>
      </c>
    </row>
    <row r="2" spans="1:5" ht="21" customHeight="1">
      <c r="A2" s="60" t="s">
        <v>174</v>
      </c>
      <c r="B2" s="60"/>
      <c r="C2" s="60"/>
      <c r="D2" s="60"/>
      <c r="E2" s="60"/>
    </row>
    <row r="3" spans="1:5" ht="16.5" customHeight="1">
      <c r="A3" s="61" t="s">
        <v>51</v>
      </c>
      <c r="B3" s="46"/>
      <c r="C3" s="46"/>
      <c r="D3" s="46"/>
      <c r="E3" s="47" t="s">
        <v>3</v>
      </c>
    </row>
    <row r="4" spans="1:5" ht="27" customHeight="1">
      <c r="A4" s="62" t="s">
        <v>52</v>
      </c>
      <c r="B4" s="62"/>
      <c r="C4" s="63" t="s">
        <v>8</v>
      </c>
      <c r="D4" s="63" t="s">
        <v>55</v>
      </c>
      <c r="E4" s="63" t="s">
        <v>56</v>
      </c>
    </row>
    <row r="5" spans="1:5" ht="27" customHeight="1">
      <c r="A5" s="13" t="s">
        <v>53</v>
      </c>
      <c r="B5" s="13" t="s">
        <v>54</v>
      </c>
      <c r="C5" s="64"/>
      <c r="D5" s="64"/>
      <c r="E5" s="64"/>
    </row>
    <row r="6" spans="1:5" ht="19.5" customHeight="1">
      <c r="A6" s="65" t="s">
        <v>57</v>
      </c>
      <c r="B6" s="65" t="s">
        <v>58</v>
      </c>
      <c r="C6" s="66" t="s">
        <v>8</v>
      </c>
      <c r="D6" s="66" t="s">
        <v>175</v>
      </c>
      <c r="E6" s="67" t="s">
        <v>176</v>
      </c>
    </row>
    <row r="7" spans="1:5" ht="19.5" customHeight="1">
      <c r="A7" s="25"/>
      <c r="B7" s="43"/>
      <c r="C7" s="43"/>
      <c r="D7" s="43"/>
      <c r="E7" s="43"/>
    </row>
    <row r="8" spans="1:5" ht="19.5" customHeight="1">
      <c r="A8" s="25"/>
      <c r="B8" s="25"/>
      <c r="C8" s="25"/>
      <c r="D8" s="25"/>
      <c r="E8" s="25"/>
    </row>
    <row r="9" spans="1:5" ht="19.5" customHeight="1">
      <c r="A9" s="25"/>
      <c r="B9" s="25"/>
      <c r="C9"/>
      <c r="D9" s="25"/>
      <c r="E9" s="25"/>
    </row>
    <row r="10" spans="1:7" ht="19.5" customHeight="1">
      <c r="A10"/>
      <c r="B10" s="25"/>
      <c r="C10"/>
      <c r="D10" s="25"/>
      <c r="E10" s="25"/>
      <c r="F10" s="43"/>
      <c r="G10" s="43"/>
    </row>
    <row r="11" spans="1:6" ht="19.5" customHeight="1">
      <c r="A11"/>
      <c r="B11" s="25"/>
      <c r="C11"/>
      <c r="D11"/>
      <c r="E11" s="25"/>
      <c r="F11" s="43"/>
    </row>
    <row r="12" spans="1:5" ht="19.5" customHeight="1">
      <c r="A12"/>
      <c r="B12" s="25"/>
      <c r="C12"/>
      <c r="D12"/>
      <c r="E12"/>
    </row>
    <row r="13" spans="1:5" ht="19.5" customHeight="1">
      <c r="A13"/>
      <c r="B13" s="25"/>
      <c r="C13"/>
      <c r="D13"/>
      <c r="E13"/>
    </row>
    <row r="14" spans="1:5" ht="19.5" customHeight="1">
      <c r="A14"/>
      <c r="B14" s="25"/>
      <c r="C14"/>
      <c r="D14"/>
      <c r="E14"/>
    </row>
    <row r="15" spans="1:5" ht="19.5" customHeight="1">
      <c r="A15"/>
      <c r="B15"/>
      <c r="C15"/>
      <c r="D15"/>
      <c r="E15"/>
    </row>
    <row r="16" spans="1:5" ht="19.5" customHeight="1">
      <c r="A16"/>
      <c r="B16"/>
      <c r="C16"/>
      <c r="D16"/>
      <c r="E16"/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177</v>
      </c>
    </row>
    <row r="2" spans="1:2" ht="22.5">
      <c r="A2" s="45" t="s">
        <v>178</v>
      </c>
      <c r="B2" s="45"/>
    </row>
    <row r="3" spans="1:2" ht="24" customHeight="1">
      <c r="A3" s="46" t="s">
        <v>179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f>B6+B7+B8</f>
        <v>32</v>
      </c>
    </row>
    <row r="6" spans="1:2" ht="34.5" customHeight="1">
      <c r="A6" s="52" t="s">
        <v>180</v>
      </c>
      <c r="B6" s="53"/>
    </row>
    <row r="7" spans="1:4" ht="34.5" customHeight="1">
      <c r="A7" s="54" t="s">
        <v>181</v>
      </c>
      <c r="B7" s="55">
        <v>32</v>
      </c>
      <c r="C7" s="43"/>
      <c r="D7" s="43"/>
    </row>
    <row r="8" spans="1:4" ht="34.5" customHeight="1">
      <c r="A8" s="54" t="s">
        <v>182</v>
      </c>
      <c r="B8" s="56"/>
      <c r="C8" s="43"/>
      <c r="D8" s="43"/>
    </row>
    <row r="9" spans="1:6" ht="34.5" customHeight="1">
      <c r="A9" s="57" t="s">
        <v>183</v>
      </c>
      <c r="B9" s="53"/>
      <c r="F9" s="43"/>
    </row>
    <row r="10" spans="1:7" ht="34.5" customHeight="1">
      <c r="A10" s="57" t="s">
        <v>184</v>
      </c>
      <c r="B10" s="55"/>
      <c r="C10" s="43"/>
      <c r="D10" s="43"/>
      <c r="E10" s="43"/>
      <c r="F10" s="43"/>
      <c r="G10" s="43"/>
    </row>
    <row r="11" spans="1:4" ht="12.75" customHeight="1">
      <c r="A11" s="58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2" sqref="A2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66</v>
      </c>
      <c r="B1" s="31"/>
      <c r="C1" s="31"/>
      <c r="D1" s="31"/>
      <c r="E1" s="31"/>
      <c r="F1" s="31"/>
      <c r="G1" s="31"/>
    </row>
    <row r="2" spans="1:7" ht="21" customHeight="1">
      <c r="A2" s="32" t="s">
        <v>185</v>
      </c>
      <c r="B2" s="33"/>
      <c r="C2" s="33"/>
      <c r="D2" s="33"/>
      <c r="E2" s="33"/>
      <c r="F2" s="33"/>
      <c r="G2" s="31"/>
    </row>
    <row r="3" spans="1:7" ht="18.75" customHeight="1">
      <c r="A3" s="34" t="s">
        <v>51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53</v>
      </c>
      <c r="B4" s="9" t="s">
        <v>54</v>
      </c>
      <c r="C4" s="8" t="s">
        <v>186</v>
      </c>
      <c r="D4" s="8" t="s">
        <v>187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55</v>
      </c>
      <c r="F5" s="15" t="s">
        <v>56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2021-04-27T08:59:02Z</dcterms:created>
  <dcterms:modified xsi:type="dcterms:W3CDTF">2021-04-27T09:01:18Z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3750833EE4FA4EB3B447BB1E3F56B391</vt:lpwstr>
  </property>
  <property fmtid="{D5CDD505-2E9C-101B-9397-08002B2CF9AE}" pid="4" name="KSOProductBuildV">
    <vt:lpwstr>2052-11.1.0.10463</vt:lpwstr>
  </property>
</Properties>
</file>