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5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<sst xmlns="http://schemas.openxmlformats.org/spreadsheetml/2006/main" count="461" uniqueCount="254">
  <si>
    <t>附表1</t>
  </si>
  <si>
    <t>2021年部门财政拨款收支预算总表</t>
  </si>
  <si>
    <t>部门：城关镇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</si>
  <si>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</si>
  <si>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</si>
  <si>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</si>
  <si>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</si>
  <si>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</si>
  <si>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</si>
  <si>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</si>
  <si>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</si>
  <si>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</si>
  <si>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</si>
  <si>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</si>
  <si>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</si>
  <si>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</si>
  <si>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</si>
  <si>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</si>
  <si>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</si>
  <si>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</si>
  <si>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</si>
  <si>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</si>
  <si>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</si>
  <si>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</si>
  <si>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</si>
  <si>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</si>
  <si>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</si>
  <si>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</si>
  <si>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</si>
  <si>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</si>
  <si>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</si>
  <si>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</si>
  <si>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</si>
  <si>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</si>
  <si>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</si>
  <si>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</si>
  <si>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</si>
  <si>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</si>
  <si>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</si>
  <si>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</si>
  <si>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</si>
  <si>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</si>
  <si>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</si>
  <si>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</si>
  <si>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</si>
  <si>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</si>
  <si>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</si>
  <si>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</si>
  <si>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</si>
  <si>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</si>
  <si>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</si>
  <si>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</si>
  <si>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</si>
  <si>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</si>
  <si>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</si>
  <si>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其他支出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</si>
  <si>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</si>
  <si>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</si>
  <si>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</si>
  <si>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</si>
  <si>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</si>
  <si>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</si>
  <si>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</si>
  <si>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一般行政管理事务（政府办公厅及相关机构事务）</t>
  </si>
  <si>
    <t xml:space="preserve">  20105</t>
  </si>
  <si>
    <t xml:space="preserve">  统计信息事务</t>
  </si>
  <si>
    <t xml:space="preserve">    2010550</t>
  </si>
  <si>
    <t xml:space="preserve">    事业运行（统计信息事务）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</si>
  <si>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</si>
  <si>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</si>
  <si>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</si>
  <si>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</si>
  <si>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</si>
  <si>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</si>
  <si>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20708</t>
  </si>
  <si>
    <t xml:space="preserve">  广播电视</t>
  </si>
  <si>
    <t xml:space="preserve">    2070808</t>
  </si>
  <si>
    <t xml:space="preserve">    广播电视事物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</si>
  <si>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</si>
  <si>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</si>
  <si>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</si>
  <si>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</si>
  <si>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</si>
  <si>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</si>
  <si>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</si>
  <si>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</si>
  <si>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</si>
  <si>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</si>
  <si>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</si>
  <si>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</si>
  <si>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</si>
  <si>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</si>
  <si>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</si>
  <si>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</si>
  <si>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</si>
  <si>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</si>
  <si>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</si>
  <si>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</si>
  <si>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</si>
  <si>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</si>
  <si>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</si>
  <si>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</si>
  <si>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</si>
  <si>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</si>
  <si>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</si>
  <si>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</si>
  <si>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</si>
  <si>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</si>
  <si>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</si>
  <si>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</si>
  <si>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</si>
  <si>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</si>
  <si>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</si>
  <si>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</si>
  <si>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</si>
  <si>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</si>
  <si>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</si>
  <si>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</si>
  <si>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</si>
  <si>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</si>
  <si>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</si>
  <si>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</si>
  <si>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</si>
  <si>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</si>
  <si>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</si>
  <si>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</si>
  <si>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</si>
  <si>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</si>
  <si>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</si>
  <si>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</si>
  <si>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</si>
  <si>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</si>
  <si>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</si>
  <si>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</si>
  <si>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</si>
  <si>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</si>
  <si>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</si>
  <si>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</si>
  <si>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</si>
  <si>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</si>
  <si>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</si>
  <si>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</si>
  <si>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</si>
  <si>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</si>
  <si>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</si>
  <si>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</si>
  <si>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</si>
  <si>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</si>
  <si>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</si>
  <si>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</si>
  <si>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</si>
  <si>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</si>
  <si>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</si>
  <si>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</si>
  <si>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</si>
  <si>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</si>
  <si>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</si>
  <si>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</si>
  <si>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</si>
  <si>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</si>
  <si>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</si>
  <si>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</si>
  <si>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</si>
  <si>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</si>
  <si>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</si>
  <si>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</si>
  <si>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项目支出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</si>
  <si>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</si>
  <si>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</si>
  <si>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</si>
  <si>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</si>
  <si>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</si>
  <si>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</si>
  <si>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</si>
  <si>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</si>
  <si>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</si>
  <si>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</si>
  <si>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</si>
  <si>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</si>
  <si>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</si>
  <si>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</si>
  <si>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</si>
  <si>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</si>
  <si>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</si>
  <si>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</si>
  <si>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</si>
  <si>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</si>
  <si>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</si>
  <si>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</si>
  <si>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</si>
  <si>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</si>
  <si>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</si>
  <si>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</si>
  <si>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</si>
  <si>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</si>
  <si>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</si>
  <si>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</si>
  <si>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</si>
  <si>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</si>
  <si>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</si>
  <si>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</si>
  <si>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</si>
  <si>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</si>
  <si>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</si>
  <si>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</si>
  <si>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</si>
  <si>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</si>
  <si>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</si>
  <si>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</si>
  <si>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</si>
  <si>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</si>
  <si>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</si>
  <si>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</si>
  <si>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</si>
  <si>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</si>
  <si>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</si>
  <si>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</si>
  <si>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</si>
  <si>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</si>
  <si>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</si>
  <si>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</si>
  <si>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</si>
  <si>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</si>
  <si>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</si>
  <si>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</si>
  <si>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</si>
  <si>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</si>
  <si>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</si>
  <si>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</si>
  <si>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</si>
  <si>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</si>
  <si>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</si>
  <si>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</si>
  <si>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</si>
  <si>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</si>
  <si>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</si>
  <si>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</si>
  <si>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</si>
  <si>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</si>
  <si>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城乡基础设施建设支出</t>
  </si>
  <si>
    <t xml:space="preserve">  小街小巷</t>
  </si>
  <si>
    <t>专项业务费支出</t>
  </si>
  <si>
    <t xml:space="preserve">  行政专项</t>
  </si>
  <si>
    <t xml:space="preserve">  保洁员经费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</si>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</sst>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2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B10" sqref="B10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869.5328509999999</v>
      </c>
      <c r="E6" s="127">
        <f>SUM(E7:E32)</f>
        <v>869.5328509999999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262.205928</v>
      </c>
      <c r="E7" s="130">
        <v>262.205928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869.53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869.53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869.53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0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33.204704</v>
      </c>
      <c r="E13" s="130">
        <v>33.204704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35.905593</v>
      </c>
      <c r="E14" s="130">
        <v>35.905593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107.37773</v>
      </c>
      <c r="E16" s="130">
        <v>107.37773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0</v>
      </c>
      <c r="E17" s="130">
        <v>0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400</v>
      </c>
      <c r="E18" s="130">
        <v>400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0</v>
      </c>
      <c r="E19" s="130">
        <v>0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30.838896</v>
      </c>
      <c r="E26" s="130">
        <v>30.838896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0</v>
      </c>
      <c r="E28" s="140">
        <v>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-0.0028509999999641877</v>
      </c>
      <c r="E35" s="155">
        <f>E38-E6</f>
        <v>-0.0028509999999641877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869.53</v>
      </c>
      <c r="C38" s="110" t="s">
        <v>47</v>
      </c>
      <c r="D38" s="153">
        <f>B38</f>
        <v>869.53</v>
      </c>
      <c r="E38" s="155">
        <f>B10</f>
        <v>869.53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234</v>
      </c>
    </row>
    <row r="2" spans="1:6" ht="18.75" customHeight="1">
      <c r="A2" s="1" t="s">
        <v>235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236</v>
      </c>
      <c r="B4" s="8" t="s">
        <v>8</v>
      </c>
      <c r="C4" s="10" t="s">
        <v>237</v>
      </c>
      <c r="D4" s="8" t="s">
        <v>238</v>
      </c>
      <c r="E4" s="11" t="s">
        <v>214</v>
      </c>
      <c r="F4" s="12" t="s">
        <v>215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452.45</v>
      </c>
      <c r="C6" s="32">
        <v>452.45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239</v>
      </c>
      <c r="B7" s="32">
        <v>200</v>
      </c>
      <c r="C7" s="32">
        <v>200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240</v>
      </c>
      <c r="B8" s="32">
        <v>200</v>
      </c>
      <c r="C8" s="32">
        <v>200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241</v>
      </c>
      <c r="B9" s="32">
        <v>252.45</v>
      </c>
      <c r="C9" s="32">
        <v>252.45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242</v>
      </c>
      <c r="B10" s="32">
        <v>52.45</v>
      </c>
      <c r="C10" s="32">
        <v>52.45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243</v>
      </c>
      <c r="B11" s="32">
        <v>200</v>
      </c>
      <c r="C11" s="32">
        <v>200</v>
      </c>
      <c r="D11" s="32">
        <v>0</v>
      </c>
      <c r="E11" s="32">
        <v>0</v>
      </c>
      <c r="F11" s="33">
        <v>0</v>
      </c>
    </row>
    <row r="12" spans="1:6" ht="9.75" customHeight="1">
      <c r="A12" s="25"/>
      <c r="B12" s="25"/>
      <c r="C12" s="25"/>
      <c r="D12" s="25"/>
      <c r="E12" s="25"/>
      <c r="F12" s="25"/>
    </row>
    <row r="13" spans="1:5" ht="9.75" customHeight="1">
      <c r="A13" s="25"/>
      <c r="B13" s="25"/>
      <c r="C13" s="25"/>
      <c r="D13" s="25"/>
      <c r="E13" s="25"/>
    </row>
    <row r="14" spans="1:5" ht="12.75" customHeight="1">
      <c r="A14" s="25"/>
      <c r="B14" s="25"/>
      <c r="C14" s="25"/>
      <c r="D14" s="25"/>
      <c r="E14" s="25"/>
    </row>
    <row r="15" spans="1:5" ht="12.75" customHeight="1">
      <c r="A15" s="25"/>
      <c r="B15" s="25"/>
      <c r="C15" s="25"/>
      <c r="D15" s="25"/>
      <c r="E15" s="25"/>
    </row>
    <row r="16" spans="2:5" ht="12.75" customHeight="1">
      <c r="B16" s="25"/>
      <c r="C16" s="25"/>
      <c r="D16" s="25"/>
      <c r="E16" s="25"/>
    </row>
    <row r="17" spans="2:5" ht="12.75" customHeight="1">
      <c r="B17" s="25"/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C19" s="25"/>
      <c r="D19" s="25"/>
      <c r="E19" s="25"/>
    </row>
    <row r="20" spans="3:5" ht="12.75" customHeight="1">
      <c r="C20" s="25"/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244</v>
      </c>
    </row>
    <row r="2" spans="1:6" ht="18.75" customHeight="1">
      <c r="A2" s="1" t="s">
        <v>245</v>
      </c>
      <c r="B2" s="1"/>
      <c r="C2" s="1"/>
      <c r="D2" s="1"/>
      <c r="E2" s="1"/>
      <c r="F2" s="1"/>
    </row>
    <row r="3" spans="1:6" ht="18" customHeight="1">
      <c r="A3" s="3" t="s">
        <v>163</v>
      </c>
      <c r="B3" s="4"/>
      <c r="C3" s="4"/>
      <c r="D3" s="4"/>
      <c r="E3" s="4"/>
      <c r="F3" s="5" t="s">
        <v>3</v>
      </c>
    </row>
    <row r="4" spans="1:6" ht="21.75" customHeight="1">
      <c r="A4" s="6" t="s">
        <v>246</v>
      </c>
      <c r="B4" s="8" t="s">
        <v>8</v>
      </c>
      <c r="C4" s="10" t="s">
        <v>237</v>
      </c>
      <c r="D4" s="8" t="s">
        <v>238</v>
      </c>
      <c r="E4" s="11" t="s">
        <v>214</v>
      </c>
      <c r="F4" s="12" t="s">
        <v>215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247</v>
      </c>
    </row>
    <row r="2" spans="1:8" ht="18.75" customHeight="1">
      <c r="A2" s="1" t="s">
        <v>248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163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249</v>
      </c>
      <c r="B4" s="7" t="s">
        <v>250</v>
      </c>
      <c r="C4" s="8" t="s">
        <v>251</v>
      </c>
      <c r="D4" s="9" t="s">
        <v>8</v>
      </c>
      <c r="E4" s="10" t="s">
        <v>237</v>
      </c>
      <c r="F4" s="8" t="s">
        <v>238</v>
      </c>
      <c r="G4" s="11" t="s">
        <v>214</v>
      </c>
      <c r="H4" s="12" t="s">
        <v>215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252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253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workbookViewId="0" topLeftCell="A1">
      <selection activeCell="E5" sqref="E5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9.16015625" style="35" customWidth="1"/>
    <col min="6" max="16384" width="9" style="35" customWidth="1"/>
  </cols>
  <sheetData>
    <row r="1" ht="13.5">
      <c r="A1" s="48" t="s">
        <v>49</v>
      </c>
    </row>
    <row r="2" spans="1:5" ht="22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869.532851</v>
      </c>
      <c r="D6" s="124">
        <v>417.082851</v>
      </c>
      <c r="E6" s="123">
        <v>452.45</v>
      </c>
    </row>
    <row r="7" spans="1:5" ht="19.5" customHeight="1">
      <c r="A7" s="122" t="s">
        <v>56</v>
      </c>
      <c r="B7" s="43" t="s">
        <v>57</v>
      </c>
      <c r="C7" s="123">
        <v>262.205928</v>
      </c>
      <c r="D7" s="124">
        <v>209.755928</v>
      </c>
      <c r="E7" s="123">
        <v>52.45</v>
      </c>
    </row>
    <row r="8" spans="1:5" ht="19.5" customHeight="1">
      <c r="A8" s="122" t="s">
        <v>58</v>
      </c>
      <c r="B8" s="43" t="s">
        <v>59</v>
      </c>
      <c r="C8" s="123">
        <v>243.31486</v>
      </c>
      <c r="D8" s="124">
        <v>190.86486</v>
      </c>
      <c r="E8" s="123">
        <v>52.45</v>
      </c>
    </row>
    <row r="9" spans="1:5" ht="19.5" customHeight="1">
      <c r="A9" s="122" t="s">
        <v>60</v>
      </c>
      <c r="B9" s="43" t="s">
        <v>61</v>
      </c>
      <c r="C9" s="123">
        <v>190.86486</v>
      </c>
      <c r="D9" s="124">
        <v>190.86486</v>
      </c>
      <c r="E9" s="123">
        <v>0</v>
      </c>
    </row>
    <row r="10" spans="1:6" ht="19.5" customHeight="1">
      <c r="A10" s="122" t="s">
        <v>62</v>
      </c>
      <c r="B10" s="43" t="s">
        <v>63</v>
      </c>
      <c r="C10" s="123">
        <v>52.45</v>
      </c>
      <c r="D10" s="124">
        <v>0</v>
      </c>
      <c r="E10" s="123">
        <v>52.45</v>
      </c>
      <c r="F10" s="47"/>
    </row>
    <row r="11" spans="1:7" ht="19.5" customHeight="1">
      <c r="A11" s="122" t="s">
        <v>64</v>
      </c>
      <c r="B11" s="43" t="s">
        <v>65</v>
      </c>
      <c r="C11" s="123">
        <v>18.891068</v>
      </c>
      <c r="D11" s="124">
        <v>18.891068</v>
      </c>
      <c r="E11" s="123">
        <v>0</v>
      </c>
      <c r="F11" s="47"/>
      <c r="G11" s="47"/>
    </row>
    <row r="12" spans="1:5" s="120" customFormat="1" ht="19.5" customHeight="1">
      <c r="A12" s="122" t="s">
        <v>66</v>
      </c>
      <c r="B12" s="43" t="s">
        <v>67</v>
      </c>
      <c r="C12" s="123">
        <v>18.891068</v>
      </c>
      <c r="D12" s="124">
        <v>18.891068</v>
      </c>
      <c r="E12" s="123">
        <v>0</v>
      </c>
    </row>
    <row r="13" spans="1:6" ht="19.5" customHeight="1">
      <c r="A13" s="122" t="s">
        <v>68</v>
      </c>
      <c r="B13" s="43" t="s">
        <v>69</v>
      </c>
      <c r="C13" s="123">
        <v>33.204704</v>
      </c>
      <c r="D13" s="124">
        <v>33.204704</v>
      </c>
      <c r="E13" s="123">
        <v>0</v>
      </c>
      <c r="F13" s="47"/>
    </row>
    <row r="14" spans="1:5" ht="19.5" customHeight="1">
      <c r="A14" s="122" t="s">
        <v>70</v>
      </c>
      <c r="B14" s="43" t="s">
        <v>71</v>
      </c>
      <c r="C14" s="123">
        <v>21.705792</v>
      </c>
      <c r="D14" s="124">
        <v>21.705792</v>
      </c>
      <c r="E14" s="123">
        <v>0</v>
      </c>
    </row>
    <row r="15" spans="1:5" ht="19.5" customHeight="1">
      <c r="A15" s="122" t="s">
        <v>72</v>
      </c>
      <c r="B15" s="43" t="s">
        <v>73</v>
      </c>
      <c r="C15" s="123">
        <v>21.705792</v>
      </c>
      <c r="D15" s="124">
        <v>21.705792</v>
      </c>
      <c r="E15" s="123">
        <v>0</v>
      </c>
    </row>
    <row r="16" spans="1:5" ht="19.5" customHeight="1">
      <c r="A16" s="122" t="s">
        <v>74</v>
      </c>
      <c r="B16" s="43" t="s">
        <v>75</v>
      </c>
      <c r="C16" s="123">
        <v>11.498912</v>
      </c>
      <c r="D16" s="124">
        <v>11.498912</v>
      </c>
      <c r="E16" s="123">
        <v>0</v>
      </c>
    </row>
    <row r="17" spans="1:5" ht="19.5" customHeight="1">
      <c r="A17" s="122" t="s">
        <v>76</v>
      </c>
      <c r="B17" s="43" t="s">
        <v>77</v>
      </c>
      <c r="C17" s="123">
        <v>11.498912</v>
      </c>
      <c r="D17" s="124">
        <v>11.498912</v>
      </c>
      <c r="E17" s="123">
        <v>0</v>
      </c>
    </row>
    <row r="18" spans="1:5" ht="19.5" customHeight="1">
      <c r="A18" s="122" t="s">
        <v>78</v>
      </c>
      <c r="B18" s="43" t="s">
        <v>79</v>
      </c>
      <c r="C18" s="123">
        <v>35.905593</v>
      </c>
      <c r="D18" s="124">
        <v>35.905593</v>
      </c>
      <c r="E18" s="123">
        <v>0</v>
      </c>
    </row>
    <row r="19" spans="1:5" ht="19.5" customHeight="1">
      <c r="A19" s="122" t="s">
        <v>80</v>
      </c>
      <c r="B19" s="43" t="s">
        <v>81</v>
      </c>
      <c r="C19" s="123">
        <v>29.572521</v>
      </c>
      <c r="D19" s="124">
        <v>29.572521</v>
      </c>
      <c r="E19" s="123">
        <v>0</v>
      </c>
    </row>
    <row r="20" spans="1:5" ht="19.5" customHeight="1">
      <c r="A20" s="122" t="s">
        <v>82</v>
      </c>
      <c r="B20" s="43" t="s">
        <v>83</v>
      </c>
      <c r="C20" s="123">
        <v>0.0252</v>
      </c>
      <c r="D20" s="124">
        <v>0.0252</v>
      </c>
      <c r="E20" s="123">
        <v>0</v>
      </c>
    </row>
    <row r="21" spans="1:5" ht="19.5" customHeight="1">
      <c r="A21" s="122" t="s">
        <v>84</v>
      </c>
      <c r="B21" s="43" t="s">
        <v>85</v>
      </c>
      <c r="C21" s="123">
        <v>29.547321</v>
      </c>
      <c r="D21" s="124">
        <v>29.547321</v>
      </c>
      <c r="E21" s="123">
        <v>0</v>
      </c>
    </row>
    <row r="22" spans="1:5" ht="19.5" customHeight="1">
      <c r="A22" s="122" t="s">
        <v>86</v>
      </c>
      <c r="B22" s="43" t="s">
        <v>87</v>
      </c>
      <c r="C22" s="123">
        <v>4.9812</v>
      </c>
      <c r="D22" s="124">
        <v>4.9812</v>
      </c>
      <c r="E22" s="123">
        <v>0</v>
      </c>
    </row>
    <row r="23" spans="1:5" ht="19.5" customHeight="1">
      <c r="A23" s="122" t="s">
        <v>88</v>
      </c>
      <c r="B23" s="43" t="s">
        <v>89</v>
      </c>
      <c r="C23" s="123">
        <v>4.9812</v>
      </c>
      <c r="D23" s="124">
        <v>4.9812</v>
      </c>
      <c r="E23" s="123">
        <v>0</v>
      </c>
    </row>
    <row r="24" spans="1:5" ht="19.5" customHeight="1">
      <c r="A24" s="122" t="s">
        <v>90</v>
      </c>
      <c r="B24" s="43" t="s">
        <v>91</v>
      </c>
      <c r="C24" s="123">
        <v>1.351872</v>
      </c>
      <c r="D24" s="124">
        <v>1.351872</v>
      </c>
      <c r="E24" s="123">
        <v>0</v>
      </c>
    </row>
    <row r="25" spans="1:5" ht="19.5" customHeight="1">
      <c r="A25" s="122" t="s">
        <v>92</v>
      </c>
      <c r="B25" s="43" t="s">
        <v>93</v>
      </c>
      <c r="C25" s="123">
        <v>1.351872</v>
      </c>
      <c r="D25" s="124">
        <v>1.351872</v>
      </c>
      <c r="E25" s="123">
        <v>0</v>
      </c>
    </row>
    <row r="26" spans="1:5" ht="19.5" customHeight="1">
      <c r="A26" s="122" t="s">
        <v>94</v>
      </c>
      <c r="B26" s="43" t="s">
        <v>95</v>
      </c>
      <c r="C26" s="123">
        <v>107.37773</v>
      </c>
      <c r="D26" s="124">
        <v>107.37773</v>
      </c>
      <c r="E26" s="123">
        <v>0</v>
      </c>
    </row>
    <row r="27" spans="1:5" ht="19.5" customHeight="1">
      <c r="A27" s="122" t="s">
        <v>96</v>
      </c>
      <c r="B27" s="43" t="s">
        <v>97</v>
      </c>
      <c r="C27" s="123">
        <v>83.602241</v>
      </c>
      <c r="D27" s="124">
        <v>83.602241</v>
      </c>
      <c r="E27" s="123">
        <v>0</v>
      </c>
    </row>
    <row r="28" spans="1:5" ht="19.5" customHeight="1">
      <c r="A28" s="122" t="s">
        <v>98</v>
      </c>
      <c r="B28" s="43" t="s">
        <v>99</v>
      </c>
      <c r="C28" s="123">
        <v>83.602241</v>
      </c>
      <c r="D28" s="124">
        <v>83.602241</v>
      </c>
      <c r="E28" s="123">
        <v>0</v>
      </c>
    </row>
    <row r="29" spans="1:5" ht="19.5" customHeight="1">
      <c r="A29" s="122" t="s">
        <v>100</v>
      </c>
      <c r="B29" s="43" t="s">
        <v>101</v>
      </c>
      <c r="C29" s="123">
        <v>23.775489</v>
      </c>
      <c r="D29" s="124">
        <v>23.775489</v>
      </c>
      <c r="E29" s="123">
        <v>0</v>
      </c>
    </row>
    <row r="30" spans="1:5" ht="19.5" customHeight="1">
      <c r="A30" s="122" t="s">
        <v>102</v>
      </c>
      <c r="B30" s="43" t="s">
        <v>103</v>
      </c>
      <c r="C30" s="123">
        <v>12.56736</v>
      </c>
      <c r="D30" s="124">
        <v>12.56736</v>
      </c>
      <c r="E30" s="123">
        <v>0</v>
      </c>
    </row>
    <row r="31" spans="1:5" ht="19.5" customHeight="1">
      <c r="A31" s="122" t="s">
        <v>104</v>
      </c>
      <c r="B31" s="43" t="s">
        <v>105</v>
      </c>
      <c r="C31" s="123">
        <v>11.208129</v>
      </c>
      <c r="D31" s="124">
        <v>11.208129</v>
      </c>
      <c r="E31" s="123">
        <v>0</v>
      </c>
    </row>
    <row r="32" spans="1:5" ht="19.5" customHeight="1">
      <c r="A32" s="122" t="s">
        <v>106</v>
      </c>
      <c r="B32" s="43" t="s">
        <v>107</v>
      </c>
      <c r="C32" s="123">
        <v>400</v>
      </c>
      <c r="D32" s="124">
        <v>0</v>
      </c>
      <c r="E32" s="123">
        <v>400</v>
      </c>
    </row>
    <row r="33" spans="1:5" ht="19.5" customHeight="1">
      <c r="A33" s="122" t="s">
        <v>108</v>
      </c>
      <c r="B33" s="43" t="s">
        <v>109</v>
      </c>
      <c r="C33" s="123">
        <v>200</v>
      </c>
      <c r="D33" s="124">
        <v>0</v>
      </c>
      <c r="E33" s="123">
        <v>200</v>
      </c>
    </row>
    <row r="34" spans="1:5" ht="19.5" customHeight="1">
      <c r="A34" s="122" t="s">
        <v>110</v>
      </c>
      <c r="B34" s="43" t="s">
        <v>111</v>
      </c>
      <c r="C34" s="123">
        <v>200</v>
      </c>
      <c r="D34" s="124">
        <v>0</v>
      </c>
      <c r="E34" s="123">
        <v>200</v>
      </c>
    </row>
    <row r="35" spans="1:5" ht="19.5" customHeight="1">
      <c r="A35" s="122" t="s">
        <v>112</v>
      </c>
      <c r="B35" s="43" t="s">
        <v>113</v>
      </c>
      <c r="C35" s="123">
        <v>200</v>
      </c>
      <c r="D35" s="124">
        <v>0</v>
      </c>
      <c r="E35" s="123">
        <v>200</v>
      </c>
    </row>
    <row r="36" spans="1:5" ht="19.5" customHeight="1">
      <c r="A36" s="122" t="s">
        <v>114</v>
      </c>
      <c r="B36" s="43" t="s">
        <v>115</v>
      </c>
      <c r="C36" s="123">
        <v>200</v>
      </c>
      <c r="D36" s="124">
        <v>0</v>
      </c>
      <c r="E36" s="123">
        <v>200</v>
      </c>
    </row>
    <row r="37" spans="1:5" ht="19.5" customHeight="1">
      <c r="A37" s="122" t="s">
        <v>116</v>
      </c>
      <c r="B37" s="43" t="s">
        <v>117</v>
      </c>
      <c r="C37" s="123">
        <v>30.838896</v>
      </c>
      <c r="D37" s="124">
        <v>30.838896</v>
      </c>
      <c r="E37" s="123">
        <v>0</v>
      </c>
    </row>
    <row r="38" spans="1:5" ht="19.5" customHeight="1">
      <c r="A38" s="122" t="s">
        <v>118</v>
      </c>
      <c r="B38" s="43" t="s">
        <v>119</v>
      </c>
      <c r="C38" s="123">
        <v>30.838896</v>
      </c>
      <c r="D38" s="124">
        <v>30.838896</v>
      </c>
      <c r="E38" s="123">
        <v>0</v>
      </c>
    </row>
    <row r="39" spans="1:5" ht="19.5" customHeight="1">
      <c r="A39" s="122" t="s">
        <v>120</v>
      </c>
      <c r="B39" s="43" t="s">
        <v>121</v>
      </c>
      <c r="C39" s="123">
        <v>30.838896</v>
      </c>
      <c r="D39" s="124">
        <v>30.838896</v>
      </c>
      <c r="E39" s="123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122</v>
      </c>
    </row>
    <row r="2" spans="1:3" ht="22.5">
      <c r="A2" s="112" t="s">
        <v>123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124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417.082851</v>
      </c>
    </row>
    <row r="7" spans="1:4" ht="19.5" customHeight="1">
      <c r="A7" s="118" t="s">
        <v>125</v>
      </c>
      <c r="B7" s="119" t="s">
        <v>126</v>
      </c>
      <c r="C7" s="32">
        <v>377.970755</v>
      </c>
      <c r="D7" s="25"/>
    </row>
    <row r="8" spans="1:4" ht="19.5" customHeight="1">
      <c r="A8" s="118" t="s">
        <v>127</v>
      </c>
      <c r="B8" s="119" t="s">
        <v>128</v>
      </c>
      <c r="C8" s="32">
        <v>166.3944</v>
      </c>
      <c r="D8" s="25"/>
    </row>
    <row r="9" spans="1:6" ht="19.5" customHeight="1">
      <c r="A9" s="118" t="s">
        <v>129</v>
      </c>
      <c r="B9" s="119" t="s">
        <v>130</v>
      </c>
      <c r="C9" s="32">
        <v>75.8304</v>
      </c>
      <c r="D9" s="25"/>
      <c r="E9" s="25"/>
      <c r="F9" s="25"/>
    </row>
    <row r="10" spans="1:3" ht="19.5" customHeight="1">
      <c r="A10" s="118" t="s">
        <v>131</v>
      </c>
      <c r="B10" s="119" t="s">
        <v>132</v>
      </c>
      <c r="C10" s="32">
        <v>7.0265</v>
      </c>
    </row>
    <row r="11" spans="1:3" ht="19.5" customHeight="1">
      <c r="A11" s="118" t="s">
        <v>133</v>
      </c>
      <c r="B11" s="119" t="s">
        <v>134</v>
      </c>
      <c r="C11" s="32">
        <v>69.611559</v>
      </c>
    </row>
    <row r="12" spans="1:3" ht="19.5" customHeight="1">
      <c r="A12" s="118" t="s">
        <v>135</v>
      </c>
      <c r="B12" s="119" t="s">
        <v>136</v>
      </c>
      <c r="C12" s="32">
        <v>30.838896</v>
      </c>
    </row>
    <row r="13" spans="1:3" ht="19.5" customHeight="1">
      <c r="A13" s="118" t="s">
        <v>137</v>
      </c>
      <c r="B13" s="119" t="s">
        <v>138</v>
      </c>
      <c r="C13" s="32">
        <v>28.269</v>
      </c>
    </row>
    <row r="14" spans="1:3" ht="19.5" customHeight="1">
      <c r="A14" s="118" t="s">
        <v>139</v>
      </c>
      <c r="B14" s="119" t="s">
        <v>140</v>
      </c>
      <c r="C14" s="32">
        <v>33.637696</v>
      </c>
    </row>
    <row r="15" spans="1:3" ht="19.5" customHeight="1">
      <c r="A15" s="118" t="s">
        <v>141</v>
      </c>
      <c r="B15" s="119" t="s">
        <v>142</v>
      </c>
      <c r="C15" s="32">
        <v>5.65</v>
      </c>
    </row>
    <row r="16" spans="1:3" ht="19.5" customHeight="1">
      <c r="A16" s="118" t="s">
        <v>143</v>
      </c>
      <c r="B16" s="119" t="s">
        <v>144</v>
      </c>
      <c r="C16" s="32">
        <v>2.75</v>
      </c>
    </row>
    <row r="17" spans="1:3" ht="19.5" customHeight="1">
      <c r="A17" s="118" t="s">
        <v>145</v>
      </c>
      <c r="B17" s="119" t="s">
        <v>146</v>
      </c>
      <c r="C17" s="32">
        <v>7</v>
      </c>
    </row>
    <row r="18" spans="1:3" ht="19.5" customHeight="1">
      <c r="A18" s="118" t="s">
        <v>147</v>
      </c>
      <c r="B18" s="119" t="s">
        <v>148</v>
      </c>
      <c r="C18" s="32">
        <v>4.844496</v>
      </c>
    </row>
    <row r="19" spans="1:3" ht="19.5" customHeight="1">
      <c r="A19" s="118" t="s">
        <v>149</v>
      </c>
      <c r="B19" s="119" t="s">
        <v>150</v>
      </c>
      <c r="C19" s="32">
        <v>0.1932</v>
      </c>
    </row>
    <row r="20" spans="1:3" ht="19.5" customHeight="1">
      <c r="A20" s="118" t="s">
        <v>151</v>
      </c>
      <c r="B20" s="119" t="s">
        <v>152</v>
      </c>
      <c r="C20" s="32">
        <v>13.2</v>
      </c>
    </row>
    <row r="21" spans="1:3" ht="19.5" customHeight="1">
      <c r="A21" s="118" t="s">
        <v>153</v>
      </c>
      <c r="B21" s="119" t="s">
        <v>154</v>
      </c>
      <c r="C21" s="32">
        <v>5.4744</v>
      </c>
    </row>
    <row r="22" spans="1:3" ht="19.5" customHeight="1">
      <c r="A22" s="118" t="s">
        <v>155</v>
      </c>
      <c r="B22" s="119" t="s">
        <v>156</v>
      </c>
      <c r="C22" s="32">
        <v>0.0252</v>
      </c>
    </row>
    <row r="23" spans="1:3" ht="19.5" customHeight="1">
      <c r="A23" s="118" t="s">
        <v>157</v>
      </c>
      <c r="B23" s="119" t="s">
        <v>158</v>
      </c>
      <c r="C23" s="32">
        <v>4.9812</v>
      </c>
    </row>
    <row r="24" spans="1:3" ht="19.5" customHeight="1">
      <c r="A24" s="118" t="s">
        <v>159</v>
      </c>
      <c r="B24" s="119" t="s">
        <v>160</v>
      </c>
      <c r="C24" s="32">
        <v>0.468</v>
      </c>
    </row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161</v>
      </c>
    </row>
    <row r="2" spans="1:6" ht="22.5">
      <c r="A2" s="36" t="s">
        <v>162</v>
      </c>
      <c r="B2" s="37"/>
      <c r="C2" s="37"/>
      <c r="D2" s="37"/>
      <c r="E2" s="37"/>
      <c r="F2" s="37"/>
    </row>
    <row r="3" spans="1:6" ht="18.75" customHeight="1">
      <c r="A3" s="38" t="s">
        <v>163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164</v>
      </c>
      <c r="D4" s="8" t="s">
        <v>165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166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167</v>
      </c>
    </row>
    <row r="2" spans="1:252" s="78" customFormat="1" ht="26.25" customHeight="1">
      <c r="A2" s="63" t="s">
        <v>168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169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170</v>
      </c>
      <c r="B6" s="85">
        <v>869.53</v>
      </c>
      <c r="C6" s="86" t="s">
        <v>171</v>
      </c>
      <c r="D6" s="57">
        <v>262.205928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172</v>
      </c>
      <c r="B7" s="85">
        <v>0</v>
      </c>
      <c r="C7" s="86" t="s">
        <v>173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174</v>
      </c>
      <c r="B8" s="88">
        <v>0</v>
      </c>
      <c r="C8" s="86" t="s">
        <v>175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176</v>
      </c>
      <c r="B9" s="90">
        <f>SUM(B10:B14)</f>
        <v>0</v>
      </c>
      <c r="C9" s="91" t="s">
        <v>177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178</v>
      </c>
      <c r="B10" s="85">
        <v>0</v>
      </c>
      <c r="C10" s="86" t="s">
        <v>179</v>
      </c>
      <c r="D10" s="57">
        <v>0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180</v>
      </c>
      <c r="B11" s="85">
        <v>0</v>
      </c>
      <c r="C11" s="86" t="s">
        <v>181</v>
      </c>
      <c r="D11" s="57">
        <v>0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182</v>
      </c>
      <c r="B12" s="85">
        <v>0</v>
      </c>
      <c r="C12" s="86" t="s">
        <v>183</v>
      </c>
      <c r="D12" s="57">
        <v>33.204704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184</v>
      </c>
      <c r="B13" s="85">
        <v>0</v>
      </c>
      <c r="C13" s="86" t="s">
        <v>185</v>
      </c>
      <c r="D13" s="57">
        <v>35.905593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186</v>
      </c>
      <c r="B14" s="88">
        <v>0</v>
      </c>
      <c r="C14" s="86" t="s">
        <v>187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188</v>
      </c>
      <c r="D15" s="57">
        <v>107.37773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189</v>
      </c>
      <c r="D16" s="57">
        <v>0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190</v>
      </c>
      <c r="D17" s="57">
        <v>400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191</v>
      </c>
      <c r="D18" s="57">
        <v>0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192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193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194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195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196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197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198</v>
      </c>
      <c r="D25" s="57">
        <v>30.838896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199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200</v>
      </c>
      <c r="D27" s="58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201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202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203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204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205</v>
      </c>
      <c r="B34" s="88">
        <f>SUM(B6:B9)</f>
        <v>869.53</v>
      </c>
      <c r="C34" s="65" t="s">
        <v>206</v>
      </c>
      <c r="D34" s="88">
        <f>SUM(D6:D31)</f>
        <v>869.5328509999999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207</v>
      </c>
      <c r="B36" s="88">
        <v>0</v>
      </c>
      <c r="C36" s="108" t="s">
        <v>208</v>
      </c>
      <c r="D36" s="88">
        <f>B39-D34</f>
        <v>-0.0028509999999641877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869.53</v>
      </c>
      <c r="C39" s="110" t="s">
        <v>47</v>
      </c>
      <c r="D39" s="88">
        <f>B39</f>
        <v>869.53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209</v>
      </c>
    </row>
    <row r="2" spans="1:13" ht="22.5">
      <c r="A2" s="36" t="s">
        <v>210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211</v>
      </c>
      <c r="E4" s="8" t="s">
        <v>212</v>
      </c>
      <c r="F4" s="10" t="s">
        <v>213</v>
      </c>
      <c r="G4" s="8" t="s">
        <v>214</v>
      </c>
      <c r="H4" s="72" t="s">
        <v>215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216</v>
      </c>
      <c r="I5" s="73" t="s">
        <v>217</v>
      </c>
      <c r="J5" s="73" t="s">
        <v>218</v>
      </c>
      <c r="K5" s="15" t="s">
        <v>219</v>
      </c>
      <c r="L5" s="15" t="s">
        <v>220</v>
      </c>
      <c r="M5" s="73" t="s">
        <v>221</v>
      </c>
    </row>
    <row r="6" spans="1:13" ht="19.5" customHeight="1">
      <c r="A6" s="74"/>
      <c r="B6" s="74" t="s">
        <v>8</v>
      </c>
      <c r="C6" s="75">
        <v>869.532851</v>
      </c>
      <c r="D6" s="75">
        <v>0</v>
      </c>
      <c r="E6" s="76">
        <v>869.532851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262.205928</v>
      </c>
      <c r="D7" s="75">
        <v>0</v>
      </c>
      <c r="E7" s="76">
        <v>262.205928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58</v>
      </c>
      <c r="B8" s="74" t="s">
        <v>59</v>
      </c>
      <c r="C8" s="75">
        <v>243.31486</v>
      </c>
      <c r="D8" s="75">
        <v>0</v>
      </c>
      <c r="E8" s="76">
        <v>243.31486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60</v>
      </c>
      <c r="B9" s="74" t="s">
        <v>61</v>
      </c>
      <c r="C9" s="75">
        <v>190.86486</v>
      </c>
      <c r="D9" s="75">
        <v>0</v>
      </c>
      <c r="E9" s="76">
        <v>190.86486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62</v>
      </c>
      <c r="B10" s="74" t="s">
        <v>63</v>
      </c>
      <c r="C10" s="75">
        <v>52.45</v>
      </c>
      <c r="D10" s="75">
        <v>0</v>
      </c>
      <c r="E10" s="76">
        <v>52.45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64</v>
      </c>
      <c r="B11" s="74" t="s">
        <v>65</v>
      </c>
      <c r="C11" s="75">
        <v>18.891068</v>
      </c>
      <c r="D11" s="75">
        <v>0</v>
      </c>
      <c r="E11" s="76">
        <v>18.891068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66</v>
      </c>
      <c r="B12" s="74" t="s">
        <v>67</v>
      </c>
      <c r="C12" s="75">
        <v>18.891068</v>
      </c>
      <c r="D12" s="75">
        <v>0</v>
      </c>
      <c r="E12" s="76">
        <v>18.891068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68</v>
      </c>
      <c r="B13" s="74" t="s">
        <v>69</v>
      </c>
      <c r="C13" s="75">
        <v>33.204704</v>
      </c>
      <c r="D13" s="75">
        <v>0</v>
      </c>
      <c r="E13" s="76">
        <v>33.204704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70</v>
      </c>
      <c r="B14" s="74" t="s">
        <v>71</v>
      </c>
      <c r="C14" s="75">
        <v>21.705792</v>
      </c>
      <c r="D14" s="75">
        <v>0</v>
      </c>
      <c r="E14" s="76">
        <v>21.705792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72</v>
      </c>
      <c r="B15" s="74" t="s">
        <v>73</v>
      </c>
      <c r="C15" s="75">
        <v>21.705792</v>
      </c>
      <c r="D15" s="75">
        <v>0</v>
      </c>
      <c r="E15" s="76">
        <v>21.705792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74</v>
      </c>
      <c r="B16" s="74" t="s">
        <v>75</v>
      </c>
      <c r="C16" s="75">
        <v>11.498912</v>
      </c>
      <c r="D16" s="75">
        <v>0</v>
      </c>
      <c r="E16" s="76">
        <v>11.498912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76</v>
      </c>
      <c r="B17" s="74" t="s">
        <v>77</v>
      </c>
      <c r="C17" s="75">
        <v>11.498912</v>
      </c>
      <c r="D17" s="75">
        <v>0</v>
      </c>
      <c r="E17" s="76">
        <v>11.498912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78</v>
      </c>
      <c r="B18" s="74" t="s">
        <v>79</v>
      </c>
      <c r="C18" s="75">
        <v>35.905593</v>
      </c>
      <c r="D18" s="75">
        <v>0</v>
      </c>
      <c r="E18" s="76">
        <v>35.905593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9.5" customHeight="1">
      <c r="A19" s="74" t="s">
        <v>80</v>
      </c>
      <c r="B19" s="74" t="s">
        <v>81</v>
      </c>
      <c r="C19" s="75">
        <v>29.572521</v>
      </c>
      <c r="D19" s="75">
        <v>0</v>
      </c>
      <c r="E19" s="76">
        <v>29.572521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9.5" customHeight="1">
      <c r="A20" s="74" t="s">
        <v>82</v>
      </c>
      <c r="B20" s="74" t="s">
        <v>83</v>
      </c>
      <c r="C20" s="75">
        <v>0.0252</v>
      </c>
      <c r="D20" s="75">
        <v>0</v>
      </c>
      <c r="E20" s="76">
        <v>0.0252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5">
        <v>0</v>
      </c>
      <c r="L20" s="75">
        <v>0</v>
      </c>
      <c r="M20" s="76">
        <v>0</v>
      </c>
    </row>
    <row r="21" spans="1:13" ht="19.5" customHeight="1">
      <c r="A21" s="74" t="s">
        <v>84</v>
      </c>
      <c r="B21" s="74" t="s">
        <v>85</v>
      </c>
      <c r="C21" s="75">
        <v>29.547321</v>
      </c>
      <c r="D21" s="75">
        <v>0</v>
      </c>
      <c r="E21" s="76">
        <v>29.547321</v>
      </c>
      <c r="F21" s="77">
        <v>0</v>
      </c>
      <c r="G21" s="75">
        <v>0</v>
      </c>
      <c r="H21" s="76">
        <v>0</v>
      </c>
      <c r="I21" s="77">
        <v>0</v>
      </c>
      <c r="J21" s="75">
        <v>0</v>
      </c>
      <c r="K21" s="75">
        <v>0</v>
      </c>
      <c r="L21" s="75">
        <v>0</v>
      </c>
      <c r="M21" s="76">
        <v>0</v>
      </c>
    </row>
    <row r="22" spans="1:13" ht="19.5" customHeight="1">
      <c r="A22" s="74" t="s">
        <v>86</v>
      </c>
      <c r="B22" s="74" t="s">
        <v>87</v>
      </c>
      <c r="C22" s="75">
        <v>4.9812</v>
      </c>
      <c r="D22" s="75">
        <v>0</v>
      </c>
      <c r="E22" s="76">
        <v>4.9812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5">
        <v>0</v>
      </c>
      <c r="L22" s="75">
        <v>0</v>
      </c>
      <c r="M22" s="76">
        <v>0</v>
      </c>
    </row>
    <row r="23" spans="1:13" ht="19.5" customHeight="1">
      <c r="A23" s="74" t="s">
        <v>88</v>
      </c>
      <c r="B23" s="74" t="s">
        <v>89</v>
      </c>
      <c r="C23" s="75">
        <v>4.9812</v>
      </c>
      <c r="D23" s="75">
        <v>0</v>
      </c>
      <c r="E23" s="76">
        <v>4.9812</v>
      </c>
      <c r="F23" s="77">
        <v>0</v>
      </c>
      <c r="G23" s="75">
        <v>0</v>
      </c>
      <c r="H23" s="76">
        <v>0</v>
      </c>
      <c r="I23" s="77">
        <v>0</v>
      </c>
      <c r="J23" s="75">
        <v>0</v>
      </c>
      <c r="K23" s="75">
        <v>0</v>
      </c>
      <c r="L23" s="75">
        <v>0</v>
      </c>
      <c r="M23" s="76">
        <v>0</v>
      </c>
    </row>
    <row r="24" spans="1:13" ht="19.5" customHeight="1">
      <c r="A24" s="74" t="s">
        <v>90</v>
      </c>
      <c r="B24" s="74" t="s">
        <v>91</v>
      </c>
      <c r="C24" s="75">
        <v>1.351872</v>
      </c>
      <c r="D24" s="75">
        <v>0</v>
      </c>
      <c r="E24" s="76">
        <v>1.351872</v>
      </c>
      <c r="F24" s="77">
        <v>0</v>
      </c>
      <c r="G24" s="75">
        <v>0</v>
      </c>
      <c r="H24" s="76">
        <v>0</v>
      </c>
      <c r="I24" s="77">
        <v>0</v>
      </c>
      <c r="J24" s="75">
        <v>0</v>
      </c>
      <c r="K24" s="75">
        <v>0</v>
      </c>
      <c r="L24" s="75">
        <v>0</v>
      </c>
      <c r="M24" s="76">
        <v>0</v>
      </c>
    </row>
    <row r="25" spans="1:13" ht="19.5" customHeight="1">
      <c r="A25" s="74" t="s">
        <v>92</v>
      </c>
      <c r="B25" s="74" t="s">
        <v>93</v>
      </c>
      <c r="C25" s="75">
        <v>1.351872</v>
      </c>
      <c r="D25" s="75">
        <v>0</v>
      </c>
      <c r="E25" s="76">
        <v>1.351872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5">
        <v>0</v>
      </c>
      <c r="L25" s="75">
        <v>0</v>
      </c>
      <c r="M25" s="76">
        <v>0</v>
      </c>
    </row>
    <row r="26" spans="1:13" ht="19.5" customHeight="1">
      <c r="A26" s="74" t="s">
        <v>94</v>
      </c>
      <c r="B26" s="74" t="s">
        <v>95</v>
      </c>
      <c r="C26" s="75">
        <v>107.37773</v>
      </c>
      <c r="D26" s="75">
        <v>0</v>
      </c>
      <c r="E26" s="76">
        <v>107.37773</v>
      </c>
      <c r="F26" s="77">
        <v>0</v>
      </c>
      <c r="G26" s="75">
        <v>0</v>
      </c>
      <c r="H26" s="76">
        <v>0</v>
      </c>
      <c r="I26" s="77">
        <v>0</v>
      </c>
      <c r="J26" s="75">
        <v>0</v>
      </c>
      <c r="K26" s="75">
        <v>0</v>
      </c>
      <c r="L26" s="75">
        <v>0</v>
      </c>
      <c r="M26" s="76">
        <v>0</v>
      </c>
    </row>
    <row r="27" spans="1:13" ht="19.5" customHeight="1">
      <c r="A27" s="74" t="s">
        <v>96</v>
      </c>
      <c r="B27" s="74" t="s">
        <v>97</v>
      </c>
      <c r="C27" s="75">
        <v>83.602241</v>
      </c>
      <c r="D27" s="75">
        <v>0</v>
      </c>
      <c r="E27" s="76">
        <v>83.602241</v>
      </c>
      <c r="F27" s="77">
        <v>0</v>
      </c>
      <c r="G27" s="75">
        <v>0</v>
      </c>
      <c r="H27" s="76">
        <v>0</v>
      </c>
      <c r="I27" s="77">
        <v>0</v>
      </c>
      <c r="J27" s="75">
        <v>0</v>
      </c>
      <c r="K27" s="75">
        <v>0</v>
      </c>
      <c r="L27" s="75">
        <v>0</v>
      </c>
      <c r="M27" s="76">
        <v>0</v>
      </c>
    </row>
    <row r="28" spans="1:13" ht="19.5" customHeight="1">
      <c r="A28" s="74" t="s">
        <v>98</v>
      </c>
      <c r="B28" s="74" t="s">
        <v>99</v>
      </c>
      <c r="C28" s="75">
        <v>83.602241</v>
      </c>
      <c r="D28" s="75">
        <v>0</v>
      </c>
      <c r="E28" s="76">
        <v>83.602241</v>
      </c>
      <c r="F28" s="77">
        <v>0</v>
      </c>
      <c r="G28" s="75">
        <v>0</v>
      </c>
      <c r="H28" s="76">
        <v>0</v>
      </c>
      <c r="I28" s="77">
        <v>0</v>
      </c>
      <c r="J28" s="75">
        <v>0</v>
      </c>
      <c r="K28" s="75">
        <v>0</v>
      </c>
      <c r="L28" s="75">
        <v>0</v>
      </c>
      <c r="M28" s="76">
        <v>0</v>
      </c>
    </row>
    <row r="29" spans="1:13" ht="19.5" customHeight="1">
      <c r="A29" s="74" t="s">
        <v>100</v>
      </c>
      <c r="B29" s="74" t="s">
        <v>101</v>
      </c>
      <c r="C29" s="75">
        <v>23.775489</v>
      </c>
      <c r="D29" s="75">
        <v>0</v>
      </c>
      <c r="E29" s="76">
        <v>23.775489</v>
      </c>
      <c r="F29" s="77">
        <v>0</v>
      </c>
      <c r="G29" s="75">
        <v>0</v>
      </c>
      <c r="H29" s="76">
        <v>0</v>
      </c>
      <c r="I29" s="77">
        <v>0</v>
      </c>
      <c r="J29" s="75">
        <v>0</v>
      </c>
      <c r="K29" s="75">
        <v>0</v>
      </c>
      <c r="L29" s="75">
        <v>0</v>
      </c>
      <c r="M29" s="76">
        <v>0</v>
      </c>
    </row>
    <row r="30" spans="1:13" ht="19.5" customHeight="1">
      <c r="A30" s="74" t="s">
        <v>102</v>
      </c>
      <c r="B30" s="74" t="s">
        <v>103</v>
      </c>
      <c r="C30" s="75">
        <v>12.56736</v>
      </c>
      <c r="D30" s="75">
        <v>0</v>
      </c>
      <c r="E30" s="76">
        <v>12.56736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5">
        <v>0</v>
      </c>
      <c r="L30" s="75">
        <v>0</v>
      </c>
      <c r="M30" s="76">
        <v>0</v>
      </c>
    </row>
    <row r="31" spans="1:13" ht="19.5" customHeight="1">
      <c r="A31" s="74" t="s">
        <v>104</v>
      </c>
      <c r="B31" s="74" t="s">
        <v>105</v>
      </c>
      <c r="C31" s="75">
        <v>11.208129</v>
      </c>
      <c r="D31" s="75">
        <v>0</v>
      </c>
      <c r="E31" s="76">
        <v>11.208129</v>
      </c>
      <c r="F31" s="77">
        <v>0</v>
      </c>
      <c r="G31" s="75">
        <v>0</v>
      </c>
      <c r="H31" s="76">
        <v>0</v>
      </c>
      <c r="I31" s="77">
        <v>0</v>
      </c>
      <c r="J31" s="75">
        <v>0</v>
      </c>
      <c r="K31" s="75">
        <v>0</v>
      </c>
      <c r="L31" s="75">
        <v>0</v>
      </c>
      <c r="M31" s="76">
        <v>0</v>
      </c>
    </row>
    <row r="32" spans="1:13" ht="19.5" customHeight="1">
      <c r="A32" s="74" t="s">
        <v>106</v>
      </c>
      <c r="B32" s="74" t="s">
        <v>107</v>
      </c>
      <c r="C32" s="75">
        <v>400</v>
      </c>
      <c r="D32" s="75">
        <v>0</v>
      </c>
      <c r="E32" s="76">
        <v>400</v>
      </c>
      <c r="F32" s="77">
        <v>0</v>
      </c>
      <c r="G32" s="75">
        <v>0</v>
      </c>
      <c r="H32" s="76">
        <v>0</v>
      </c>
      <c r="I32" s="77">
        <v>0</v>
      </c>
      <c r="J32" s="75">
        <v>0</v>
      </c>
      <c r="K32" s="75">
        <v>0</v>
      </c>
      <c r="L32" s="75">
        <v>0</v>
      </c>
      <c r="M32" s="76">
        <v>0</v>
      </c>
    </row>
    <row r="33" spans="1:13" ht="19.5" customHeight="1">
      <c r="A33" s="74" t="s">
        <v>108</v>
      </c>
      <c r="B33" s="74" t="s">
        <v>109</v>
      </c>
      <c r="C33" s="75">
        <v>200</v>
      </c>
      <c r="D33" s="75">
        <v>0</v>
      </c>
      <c r="E33" s="76">
        <v>200</v>
      </c>
      <c r="F33" s="77">
        <v>0</v>
      </c>
      <c r="G33" s="75">
        <v>0</v>
      </c>
      <c r="H33" s="76">
        <v>0</v>
      </c>
      <c r="I33" s="77">
        <v>0</v>
      </c>
      <c r="J33" s="75">
        <v>0</v>
      </c>
      <c r="K33" s="75">
        <v>0</v>
      </c>
      <c r="L33" s="75">
        <v>0</v>
      </c>
      <c r="M33" s="76">
        <v>0</v>
      </c>
    </row>
    <row r="34" spans="1:13" ht="19.5" customHeight="1">
      <c r="A34" s="74" t="s">
        <v>110</v>
      </c>
      <c r="B34" s="74" t="s">
        <v>111</v>
      </c>
      <c r="C34" s="75">
        <v>200</v>
      </c>
      <c r="D34" s="75">
        <v>0</v>
      </c>
      <c r="E34" s="76">
        <v>200</v>
      </c>
      <c r="F34" s="77">
        <v>0</v>
      </c>
      <c r="G34" s="75">
        <v>0</v>
      </c>
      <c r="H34" s="76">
        <v>0</v>
      </c>
      <c r="I34" s="77">
        <v>0</v>
      </c>
      <c r="J34" s="75">
        <v>0</v>
      </c>
      <c r="K34" s="75">
        <v>0</v>
      </c>
      <c r="L34" s="75">
        <v>0</v>
      </c>
      <c r="M34" s="76">
        <v>0</v>
      </c>
    </row>
    <row r="35" spans="1:13" ht="19.5" customHeight="1">
      <c r="A35" s="74" t="s">
        <v>112</v>
      </c>
      <c r="B35" s="74" t="s">
        <v>113</v>
      </c>
      <c r="C35" s="75">
        <v>200</v>
      </c>
      <c r="D35" s="75">
        <v>0</v>
      </c>
      <c r="E35" s="76">
        <v>200</v>
      </c>
      <c r="F35" s="77">
        <v>0</v>
      </c>
      <c r="G35" s="75">
        <v>0</v>
      </c>
      <c r="H35" s="76">
        <v>0</v>
      </c>
      <c r="I35" s="77">
        <v>0</v>
      </c>
      <c r="J35" s="75">
        <v>0</v>
      </c>
      <c r="K35" s="75">
        <v>0</v>
      </c>
      <c r="L35" s="75">
        <v>0</v>
      </c>
      <c r="M35" s="76">
        <v>0</v>
      </c>
    </row>
    <row r="36" spans="1:13" ht="19.5" customHeight="1">
      <c r="A36" s="74" t="s">
        <v>114</v>
      </c>
      <c r="B36" s="74" t="s">
        <v>115</v>
      </c>
      <c r="C36" s="75">
        <v>200</v>
      </c>
      <c r="D36" s="75">
        <v>0</v>
      </c>
      <c r="E36" s="76">
        <v>200</v>
      </c>
      <c r="F36" s="77">
        <v>0</v>
      </c>
      <c r="G36" s="75">
        <v>0</v>
      </c>
      <c r="H36" s="76">
        <v>0</v>
      </c>
      <c r="I36" s="77">
        <v>0</v>
      </c>
      <c r="J36" s="75">
        <v>0</v>
      </c>
      <c r="K36" s="75">
        <v>0</v>
      </c>
      <c r="L36" s="75">
        <v>0</v>
      </c>
      <c r="M36" s="76">
        <v>0</v>
      </c>
    </row>
    <row r="37" spans="1:13" ht="19.5" customHeight="1">
      <c r="A37" s="74" t="s">
        <v>116</v>
      </c>
      <c r="B37" s="74" t="s">
        <v>117</v>
      </c>
      <c r="C37" s="75">
        <v>30.838896</v>
      </c>
      <c r="D37" s="75">
        <v>0</v>
      </c>
      <c r="E37" s="76">
        <v>30.838896</v>
      </c>
      <c r="F37" s="77">
        <v>0</v>
      </c>
      <c r="G37" s="75">
        <v>0</v>
      </c>
      <c r="H37" s="76">
        <v>0</v>
      </c>
      <c r="I37" s="77">
        <v>0</v>
      </c>
      <c r="J37" s="75">
        <v>0</v>
      </c>
      <c r="K37" s="75">
        <v>0</v>
      </c>
      <c r="L37" s="75">
        <v>0</v>
      </c>
      <c r="M37" s="76">
        <v>0</v>
      </c>
    </row>
    <row r="38" spans="1:13" ht="19.5" customHeight="1">
      <c r="A38" s="74" t="s">
        <v>118</v>
      </c>
      <c r="B38" s="74" t="s">
        <v>119</v>
      </c>
      <c r="C38" s="75">
        <v>30.838896</v>
      </c>
      <c r="D38" s="75">
        <v>0</v>
      </c>
      <c r="E38" s="76">
        <v>30.838896</v>
      </c>
      <c r="F38" s="77">
        <v>0</v>
      </c>
      <c r="G38" s="75">
        <v>0</v>
      </c>
      <c r="H38" s="76">
        <v>0</v>
      </c>
      <c r="I38" s="77">
        <v>0</v>
      </c>
      <c r="J38" s="75">
        <v>0</v>
      </c>
      <c r="K38" s="75">
        <v>0</v>
      </c>
      <c r="L38" s="75">
        <v>0</v>
      </c>
      <c r="M38" s="76">
        <v>0</v>
      </c>
    </row>
    <row r="39" spans="1:13" ht="19.5" customHeight="1">
      <c r="A39" s="74" t="s">
        <v>120</v>
      </c>
      <c r="B39" s="74" t="s">
        <v>121</v>
      </c>
      <c r="C39" s="75">
        <v>30.838896</v>
      </c>
      <c r="D39" s="75">
        <v>0</v>
      </c>
      <c r="E39" s="76">
        <v>30.838896</v>
      </c>
      <c r="F39" s="77">
        <v>0</v>
      </c>
      <c r="G39" s="75">
        <v>0</v>
      </c>
      <c r="H39" s="76">
        <v>0</v>
      </c>
      <c r="I39" s="77">
        <v>0</v>
      </c>
      <c r="J39" s="75">
        <v>0</v>
      </c>
      <c r="K39" s="75">
        <v>0</v>
      </c>
      <c r="L39" s="75">
        <v>0</v>
      </c>
      <c r="M39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222</v>
      </c>
    </row>
    <row r="2" spans="1:5" ht="21" customHeight="1">
      <c r="A2" s="63" t="s">
        <v>223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166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869.532851</v>
      </c>
      <c r="D6" s="68">
        <v>417.082851</v>
      </c>
      <c r="E6" s="69">
        <v>452.45</v>
      </c>
    </row>
    <row r="7" spans="1:5" ht="19.5" customHeight="1">
      <c r="A7" s="67" t="s">
        <v>56</v>
      </c>
      <c r="B7" s="67" t="s">
        <v>57</v>
      </c>
      <c r="C7" s="68">
        <v>262.205928</v>
      </c>
      <c r="D7" s="68">
        <v>209.755928</v>
      </c>
      <c r="E7" s="69">
        <v>52.45</v>
      </c>
    </row>
    <row r="8" spans="1:5" ht="19.5" customHeight="1">
      <c r="A8" s="67" t="s">
        <v>58</v>
      </c>
      <c r="B8" s="67" t="s">
        <v>59</v>
      </c>
      <c r="C8" s="68">
        <v>243.31486</v>
      </c>
      <c r="D8" s="68">
        <v>190.86486</v>
      </c>
      <c r="E8" s="69">
        <v>52.45</v>
      </c>
    </row>
    <row r="9" spans="1:5" ht="19.5" customHeight="1">
      <c r="A9" s="67" t="s">
        <v>60</v>
      </c>
      <c r="B9" s="67" t="s">
        <v>61</v>
      </c>
      <c r="C9" s="68">
        <v>190.86486</v>
      </c>
      <c r="D9" s="68">
        <v>190.86486</v>
      </c>
      <c r="E9" s="69">
        <v>0</v>
      </c>
    </row>
    <row r="10" spans="1:7" ht="19.5" customHeight="1">
      <c r="A10" s="67" t="s">
        <v>62</v>
      </c>
      <c r="B10" s="67" t="s">
        <v>63</v>
      </c>
      <c r="C10" s="68">
        <v>52.45</v>
      </c>
      <c r="D10" s="68">
        <v>0</v>
      </c>
      <c r="E10" s="69">
        <v>52.45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18.891068</v>
      </c>
      <c r="D11" s="68">
        <v>18.891068</v>
      </c>
      <c r="E11" s="69">
        <v>0</v>
      </c>
      <c r="F11" s="47"/>
    </row>
    <row r="12" spans="1:5" ht="19.5" customHeight="1">
      <c r="A12" s="67" t="s">
        <v>66</v>
      </c>
      <c r="B12" s="67" t="s">
        <v>67</v>
      </c>
      <c r="C12" s="68">
        <v>18.891068</v>
      </c>
      <c r="D12" s="68">
        <v>18.891068</v>
      </c>
      <c r="E12" s="69">
        <v>0</v>
      </c>
    </row>
    <row r="13" spans="1:5" ht="19.5" customHeight="1">
      <c r="A13" s="67" t="s">
        <v>68</v>
      </c>
      <c r="B13" s="67" t="s">
        <v>69</v>
      </c>
      <c r="C13" s="68">
        <v>33.204704</v>
      </c>
      <c r="D13" s="68">
        <v>33.204704</v>
      </c>
      <c r="E13" s="69">
        <v>0</v>
      </c>
    </row>
    <row r="14" spans="1:5" ht="19.5" customHeight="1">
      <c r="A14" s="67" t="s">
        <v>70</v>
      </c>
      <c r="B14" s="67" t="s">
        <v>71</v>
      </c>
      <c r="C14" s="68">
        <v>21.705792</v>
      </c>
      <c r="D14" s="68">
        <v>21.705792</v>
      </c>
      <c r="E14" s="69">
        <v>0</v>
      </c>
    </row>
    <row r="15" spans="1:5" ht="19.5" customHeight="1">
      <c r="A15" s="67" t="s">
        <v>72</v>
      </c>
      <c r="B15" s="67" t="s">
        <v>73</v>
      </c>
      <c r="C15" s="68">
        <v>21.705792</v>
      </c>
      <c r="D15" s="68">
        <v>21.705792</v>
      </c>
      <c r="E15" s="69">
        <v>0</v>
      </c>
    </row>
    <row r="16" spans="1:5" ht="19.5" customHeight="1">
      <c r="A16" s="67" t="s">
        <v>74</v>
      </c>
      <c r="B16" s="67" t="s">
        <v>75</v>
      </c>
      <c r="C16" s="68">
        <v>11.498912</v>
      </c>
      <c r="D16" s="68">
        <v>11.498912</v>
      </c>
      <c r="E16" s="69">
        <v>0</v>
      </c>
    </row>
    <row r="17" spans="1:5" ht="19.5" customHeight="1">
      <c r="A17" s="67" t="s">
        <v>76</v>
      </c>
      <c r="B17" s="67" t="s">
        <v>77</v>
      </c>
      <c r="C17" s="68">
        <v>11.498912</v>
      </c>
      <c r="D17" s="68">
        <v>11.498912</v>
      </c>
      <c r="E17" s="69">
        <v>0</v>
      </c>
    </row>
    <row r="18" spans="1:5" ht="19.5" customHeight="1">
      <c r="A18" s="67" t="s">
        <v>78</v>
      </c>
      <c r="B18" s="67" t="s">
        <v>79</v>
      </c>
      <c r="C18" s="68">
        <v>35.905593</v>
      </c>
      <c r="D18" s="68">
        <v>35.905593</v>
      </c>
      <c r="E18" s="69">
        <v>0</v>
      </c>
    </row>
    <row r="19" spans="1:5" ht="19.5" customHeight="1">
      <c r="A19" s="67" t="s">
        <v>80</v>
      </c>
      <c r="B19" s="67" t="s">
        <v>81</v>
      </c>
      <c r="C19" s="68">
        <v>29.572521</v>
      </c>
      <c r="D19" s="68">
        <v>29.572521</v>
      </c>
      <c r="E19" s="69">
        <v>0</v>
      </c>
    </row>
    <row r="20" spans="1:5" ht="19.5" customHeight="1">
      <c r="A20" s="67" t="s">
        <v>82</v>
      </c>
      <c r="B20" s="67" t="s">
        <v>83</v>
      </c>
      <c r="C20" s="68">
        <v>0.0252</v>
      </c>
      <c r="D20" s="68">
        <v>0.0252</v>
      </c>
      <c r="E20" s="69">
        <v>0</v>
      </c>
    </row>
    <row r="21" spans="1:5" ht="19.5" customHeight="1">
      <c r="A21" s="67" t="s">
        <v>84</v>
      </c>
      <c r="B21" s="67" t="s">
        <v>85</v>
      </c>
      <c r="C21" s="68">
        <v>29.547321</v>
      </c>
      <c r="D21" s="68">
        <v>29.547321</v>
      </c>
      <c r="E21" s="69">
        <v>0</v>
      </c>
    </row>
    <row r="22" spans="1:5" ht="19.5" customHeight="1">
      <c r="A22" s="67" t="s">
        <v>86</v>
      </c>
      <c r="B22" s="67" t="s">
        <v>87</v>
      </c>
      <c r="C22" s="68">
        <v>4.9812</v>
      </c>
      <c r="D22" s="68">
        <v>4.9812</v>
      </c>
      <c r="E22" s="69">
        <v>0</v>
      </c>
    </row>
    <row r="23" spans="1:5" ht="19.5" customHeight="1">
      <c r="A23" s="67" t="s">
        <v>88</v>
      </c>
      <c r="B23" s="67" t="s">
        <v>89</v>
      </c>
      <c r="C23" s="68">
        <v>4.9812</v>
      </c>
      <c r="D23" s="68">
        <v>4.9812</v>
      </c>
      <c r="E23" s="69">
        <v>0</v>
      </c>
    </row>
    <row r="24" spans="1:5" ht="19.5" customHeight="1">
      <c r="A24" s="67" t="s">
        <v>90</v>
      </c>
      <c r="B24" s="67" t="s">
        <v>91</v>
      </c>
      <c r="C24" s="68">
        <v>1.351872</v>
      </c>
      <c r="D24" s="68">
        <v>1.351872</v>
      </c>
      <c r="E24" s="69">
        <v>0</v>
      </c>
    </row>
    <row r="25" spans="1:5" ht="19.5" customHeight="1">
      <c r="A25" s="67" t="s">
        <v>92</v>
      </c>
      <c r="B25" s="67" t="s">
        <v>93</v>
      </c>
      <c r="C25" s="68">
        <v>1.351872</v>
      </c>
      <c r="D25" s="68">
        <v>1.351872</v>
      </c>
      <c r="E25" s="69">
        <v>0</v>
      </c>
    </row>
    <row r="26" spans="1:5" ht="19.5" customHeight="1">
      <c r="A26" s="67" t="s">
        <v>94</v>
      </c>
      <c r="B26" s="67" t="s">
        <v>95</v>
      </c>
      <c r="C26" s="68">
        <v>107.37773</v>
      </c>
      <c r="D26" s="68">
        <v>107.37773</v>
      </c>
      <c r="E26" s="69">
        <v>0</v>
      </c>
    </row>
    <row r="27" spans="1:5" ht="19.5" customHeight="1">
      <c r="A27" s="67" t="s">
        <v>96</v>
      </c>
      <c r="B27" s="67" t="s">
        <v>97</v>
      </c>
      <c r="C27" s="68">
        <v>83.602241</v>
      </c>
      <c r="D27" s="68">
        <v>83.602241</v>
      </c>
      <c r="E27" s="69">
        <v>0</v>
      </c>
    </row>
    <row r="28" spans="1:5" ht="19.5" customHeight="1">
      <c r="A28" s="67" t="s">
        <v>98</v>
      </c>
      <c r="B28" s="67" t="s">
        <v>99</v>
      </c>
      <c r="C28" s="68">
        <v>83.602241</v>
      </c>
      <c r="D28" s="68">
        <v>83.602241</v>
      </c>
      <c r="E28" s="69">
        <v>0</v>
      </c>
    </row>
    <row r="29" spans="1:5" ht="19.5" customHeight="1">
      <c r="A29" s="67" t="s">
        <v>100</v>
      </c>
      <c r="B29" s="67" t="s">
        <v>101</v>
      </c>
      <c r="C29" s="68">
        <v>23.775489</v>
      </c>
      <c r="D29" s="68">
        <v>23.775489</v>
      </c>
      <c r="E29" s="69">
        <v>0</v>
      </c>
    </row>
    <row r="30" spans="1:5" ht="19.5" customHeight="1">
      <c r="A30" s="67" t="s">
        <v>102</v>
      </c>
      <c r="B30" s="67" t="s">
        <v>103</v>
      </c>
      <c r="C30" s="68">
        <v>12.56736</v>
      </c>
      <c r="D30" s="68">
        <v>12.56736</v>
      </c>
      <c r="E30" s="69">
        <v>0</v>
      </c>
    </row>
    <row r="31" spans="1:5" ht="19.5" customHeight="1">
      <c r="A31" s="67" t="s">
        <v>104</v>
      </c>
      <c r="B31" s="67" t="s">
        <v>105</v>
      </c>
      <c r="C31" s="68">
        <v>11.208129</v>
      </c>
      <c r="D31" s="68">
        <v>11.208129</v>
      </c>
      <c r="E31" s="69">
        <v>0</v>
      </c>
    </row>
    <row r="32" spans="1:5" ht="19.5" customHeight="1">
      <c r="A32" s="67" t="s">
        <v>106</v>
      </c>
      <c r="B32" s="67" t="s">
        <v>107</v>
      </c>
      <c r="C32" s="68">
        <v>400</v>
      </c>
      <c r="D32" s="68">
        <v>0</v>
      </c>
      <c r="E32" s="69">
        <v>400</v>
      </c>
    </row>
    <row r="33" spans="1:5" ht="19.5" customHeight="1">
      <c r="A33" s="67" t="s">
        <v>108</v>
      </c>
      <c r="B33" s="67" t="s">
        <v>109</v>
      </c>
      <c r="C33" s="68">
        <v>200</v>
      </c>
      <c r="D33" s="68">
        <v>0</v>
      </c>
      <c r="E33" s="69">
        <v>200</v>
      </c>
    </row>
    <row r="34" spans="1:5" ht="19.5" customHeight="1">
      <c r="A34" s="67" t="s">
        <v>110</v>
      </c>
      <c r="B34" s="67" t="s">
        <v>111</v>
      </c>
      <c r="C34" s="68">
        <v>200</v>
      </c>
      <c r="D34" s="68">
        <v>0</v>
      </c>
      <c r="E34" s="69">
        <v>200</v>
      </c>
    </row>
    <row r="35" spans="1:5" ht="19.5" customHeight="1">
      <c r="A35" s="67" t="s">
        <v>112</v>
      </c>
      <c r="B35" s="67" t="s">
        <v>113</v>
      </c>
      <c r="C35" s="68">
        <v>200</v>
      </c>
      <c r="D35" s="68">
        <v>0</v>
      </c>
      <c r="E35" s="69">
        <v>200</v>
      </c>
    </row>
    <row r="36" spans="1:5" ht="19.5" customHeight="1">
      <c r="A36" s="67" t="s">
        <v>114</v>
      </c>
      <c r="B36" s="67" t="s">
        <v>115</v>
      </c>
      <c r="C36" s="68">
        <v>200</v>
      </c>
      <c r="D36" s="68">
        <v>0</v>
      </c>
      <c r="E36" s="69">
        <v>200</v>
      </c>
    </row>
    <row r="37" spans="1:5" ht="19.5" customHeight="1">
      <c r="A37" s="67" t="s">
        <v>116</v>
      </c>
      <c r="B37" s="67" t="s">
        <v>117</v>
      </c>
      <c r="C37" s="68">
        <v>30.838896</v>
      </c>
      <c r="D37" s="68">
        <v>30.838896</v>
      </c>
      <c r="E37" s="69">
        <v>0</v>
      </c>
    </row>
    <row r="38" spans="1:5" ht="19.5" customHeight="1">
      <c r="A38" s="67" t="s">
        <v>118</v>
      </c>
      <c r="B38" s="67" t="s">
        <v>119</v>
      </c>
      <c r="C38" s="68">
        <v>30.838896</v>
      </c>
      <c r="D38" s="68">
        <v>30.838896</v>
      </c>
      <c r="E38" s="69">
        <v>0</v>
      </c>
    </row>
    <row r="39" spans="1:5" ht="19.5" customHeight="1">
      <c r="A39" s="67" t="s">
        <v>120</v>
      </c>
      <c r="B39" s="67" t="s">
        <v>121</v>
      </c>
      <c r="C39" s="68">
        <v>30.838896</v>
      </c>
      <c r="D39" s="68">
        <v>30.838896</v>
      </c>
      <c r="E39" s="6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224</v>
      </c>
    </row>
    <row r="2" spans="1:2" ht="22.5">
      <c r="A2" s="49" t="s">
        <v>225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52.3</v>
      </c>
    </row>
    <row r="6" spans="1:2" ht="34.5" customHeight="1">
      <c r="A6" s="56" t="s">
        <v>226</v>
      </c>
      <c r="B6" s="57">
        <v>0</v>
      </c>
    </row>
    <row r="7" spans="1:4" ht="34.5" customHeight="1">
      <c r="A7" s="56" t="s">
        <v>227</v>
      </c>
      <c r="B7" s="58">
        <v>37.9</v>
      </c>
      <c r="C7" s="47"/>
      <c r="D7" s="47"/>
    </row>
    <row r="8" spans="1:4" ht="34.5" customHeight="1">
      <c r="A8" s="56" t="s">
        <v>228</v>
      </c>
      <c r="B8" s="59">
        <v>14.4</v>
      </c>
      <c r="C8" s="47"/>
      <c r="D8" s="47"/>
    </row>
    <row r="9" spans="1:6" ht="34.5" customHeight="1">
      <c r="A9" s="60" t="s">
        <v>229</v>
      </c>
      <c r="B9" s="57">
        <v>14.4</v>
      </c>
      <c r="F9" s="47"/>
    </row>
    <row r="10" spans="1:7" ht="34.5" customHeight="1">
      <c r="A10" s="60" t="s">
        <v>230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161</v>
      </c>
      <c r="B1" s="35"/>
      <c r="C1" s="35"/>
      <c r="D1" s="35"/>
      <c r="E1" s="35"/>
      <c r="F1" s="35"/>
      <c r="G1" s="35"/>
    </row>
    <row r="2" spans="1:7" ht="21" customHeight="1">
      <c r="A2" s="36" t="s">
        <v>231</v>
      </c>
      <c r="B2" s="37"/>
      <c r="C2" s="37"/>
      <c r="D2" s="37"/>
      <c r="E2" s="37"/>
      <c r="F2" s="37"/>
      <c r="G2" s="35"/>
    </row>
    <row r="3" spans="1:7" ht="18.75" customHeight="1">
      <c r="A3" s="38" t="s">
        <v>163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232</v>
      </c>
      <c r="D4" s="8" t="s">
        <v>233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166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dandelion</cp:lastModifiedBy>
  <dcterms:created xsi:type="dcterms:W3CDTF">2021-05-25T02:59:12Z</dcterms:created>
  <dcterms:modified xsi:type="dcterms:W3CDTF">2021-05-26T03:00:41Z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