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13"/>
  </bookViews>
  <sheets>
    <sheet name="封面" sheetId="1" r:id="rId1"/>
    <sheet name="目录" sheetId="2" r:id="rId2"/>
    <sheet name="部门收支总表" sheetId="3" r:id="rId3"/>
    <sheet name="收入总表" sheetId="4" r:id="rId4"/>
    <sheet name="支出汇总" sheetId="5" r:id="rId5"/>
    <sheet name="财拨总表" sheetId="6" r:id="rId6"/>
    <sheet name="一般预算支出" sheetId="7" r:id="rId7"/>
    <sheet name="基本支出" sheetId="8" r:id="rId8"/>
    <sheet name="政府性基金" sheetId="9" r:id="rId9"/>
    <sheet name="国有资本经营预算" sheetId="10" r:id="rId10"/>
    <sheet name="项目支出" sheetId="11" r:id="rId11"/>
    <sheet name="采购预算表" sheetId="12" r:id="rId12"/>
    <sheet name="购买服务表" sheetId="13" r:id="rId13"/>
    <sheet name="三公经费支出表" sheetId="14" r:id="rId14"/>
    <sheet name="Sheet1" sheetId="15" r:id="rId15"/>
  </sheets>
  <definedNames>
    <definedName name="_xlnm.Print_Titles" localSheetId="12">'购买服务表'!$A:$N,'购买服务表'!$1:$3</definedName>
  </definedNames>
  <calcPr fullCalcOnLoad="1"/>
</workbook>
</file>

<file path=xl/sharedStrings.xml><?xml version="1.0" encoding="utf-8"?>
<sst xmlns="http://schemas.openxmlformats.org/spreadsheetml/2006/main" count="538" uniqueCount="320">
  <si>
    <t>2023年部门预算表</t>
  </si>
  <si>
    <t>凤台县古店乡人民政府</t>
  </si>
  <si>
    <t>目   录</t>
  </si>
  <si>
    <t>表二 部门预算收入总表</t>
  </si>
  <si>
    <t>表三 部门预算支出总表</t>
  </si>
  <si>
    <t>表四 部门财政拨款收支总表</t>
  </si>
  <si>
    <t>表五 部门一般公共预算支出表</t>
  </si>
  <si>
    <t>表六 部门一般公共预算基本支出表</t>
  </si>
  <si>
    <t>表七 部门政府性基金预算支出表</t>
  </si>
  <si>
    <t>表八 部门国有资本经营预算支出表</t>
  </si>
  <si>
    <t>表九 部门项目支出表</t>
  </si>
  <si>
    <t>表十 部门政府采购支出表</t>
  </si>
  <si>
    <t>表十一 部门政府购买服务支出表</t>
  </si>
  <si>
    <t>表十二 部门财政拨款安排“三公”经费预算支出表</t>
  </si>
  <si>
    <t>部门公开表1</t>
  </si>
  <si>
    <t>2023年部门收支总表</t>
  </si>
  <si>
    <t>214001-凤台县古店乡人民政府</t>
  </si>
  <si>
    <t>单位：万元</t>
  </si>
  <si>
    <t xml:space="preserve">收            入 </t>
  </si>
  <si>
    <t>支                          出</t>
  </si>
  <si>
    <t>收入项目</t>
  </si>
  <si>
    <t>预算数</t>
  </si>
  <si>
    <t>支出功能分类科目</t>
  </si>
  <si>
    <t>一、一般公共预算拨款收入</t>
  </si>
  <si>
    <t>一、一般公共服务支出</t>
  </si>
  <si>
    <t xml:space="preserve">    其中：财政拨款</t>
  </si>
  <si>
    <t>二、外交支出</t>
  </si>
  <si>
    <t xml:space="preserve">    纳入国库管理的非税收入</t>
  </si>
  <si>
    <t>三、国防支出</t>
  </si>
  <si>
    <t>二、政府性基金预算拨款收入</t>
  </si>
  <si>
    <t>四、公共安全支出</t>
  </si>
  <si>
    <t>三、国有资本经营预算拨款收入</t>
  </si>
  <si>
    <t>五、教育支出</t>
  </si>
  <si>
    <t>六、科学技术支出</t>
  </si>
  <si>
    <t>七、文化旅游体育传媒支出</t>
  </si>
  <si>
    <t>四、财政专户管理资金收入（教育收费）</t>
  </si>
  <si>
    <t>八、社会保障和就业支出</t>
  </si>
  <si>
    <t>五、单位资金收入</t>
  </si>
  <si>
    <t>九、卫生健康支出</t>
  </si>
  <si>
    <t xml:space="preserve">    其中：事业收入</t>
  </si>
  <si>
    <t>十、节能环保支出</t>
  </si>
  <si>
    <t xml:space="preserve">       事业单位经营收入</t>
  </si>
  <si>
    <t>十一、城乡社区支出</t>
  </si>
  <si>
    <t xml:space="preserve">       上级补助收入</t>
  </si>
  <si>
    <t>十二、农林水支出</t>
  </si>
  <si>
    <t xml:space="preserve">       附属单位上缴收入</t>
  </si>
  <si>
    <t>十三、交通运输支出</t>
  </si>
  <si>
    <t xml:space="preserve">       其他收入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</si>
  <si>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</si>
  <si>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</si>
  <si>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</si>
  <si>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</si>
  <si>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</si>
  <si>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</si>
  <si>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</si>
  <si>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</si>
  <si>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</si>
  <si>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</si>
  <si>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</si>
  <si>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</si>
  <si>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</si>
  <si>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</si>
  <si>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</si>
  <si>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</si>
  <si>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本年收入小计</t>
  </si>
  <si>
    <t>本年支出小计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</si>
  <si>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</si>
  <si>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</si>
  <si>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</si>
  <si>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</si>
  <si>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</si>
  <si>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</si>
  <si>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</si>
  <si>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收入总计</t>
  </si>
  <si>
    <t>支出总计</t>
  </si>
  <si>
    <t>部门公开表2</t>
  </si>
  <si>
    <t>2023年部门收入总表</t>
  </si>
  <si>
    <t>科目编码</t>
  </si>
  <si>
    <t>科目名称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</si>
  <si>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</si>
  <si>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</si>
  <si>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</si>
  <si>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</si>
  <si>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</si>
  <si>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</si>
  <si>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</si>
  <si>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</si>
  <si>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</si>
  <si>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</si>
  <si>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</si>
  <si>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</si>
  <si>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</si>
  <si>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</si>
  <si>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/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</si>
  <si>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</si>
  <si>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</si>
  <si>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</si>
  <si>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</si>
  <si>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</si>
  <si>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</si>
  <si>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</si>
  <si>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</si>
  <si>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</si>
  <si>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</si>
  <si>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</si>
  <si>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</si>
  <si>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</si>
  <si>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</si>
  <si>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</si>
  <si>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</si>
  <si>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</si>
  <si>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</si>
  <si>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</si>
  <si>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</si>
  <si>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</si>
  <si>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</si>
  <si>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</si>
  <si>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</si>
  <si>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</si>
  <si>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</si>
  <si>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</si>
  <si>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</si>
  <si>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</si>
  <si>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</si>
  <si>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</si>
  <si>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</si>
  <si>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</si>
  <si>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</si>
  <si>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212</t>
  </si>
  <si>
    <t>城乡社区支出</t>
  </si>
  <si>
    <t>　21201</t>
  </si>
  <si>
    <t>　城乡社区管理事务</t>
  </si>
  <si>
    <t>　　2120102</t>
  </si>
  <si>
    <t>213</t>
  </si>
  <si>
    <t>农林水支出</t>
  </si>
  <si>
    <t>　21305</t>
  </si>
  <si>
    <t>　巩固脱贫攻坚成果衔接乡村振兴</t>
  </si>
  <si>
    <t>　　2130599</t>
  </si>
  <si>
    <t>　　其他巩固脱贫攻坚成果衔接乡村振兴支出</t>
  </si>
  <si>
    <t>　21307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</si>
  <si>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</si>
  <si>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</si>
  <si>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</si>
  <si>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</si>
  <si>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</si>
  <si>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</si>
  <si>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</si>
  <si>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</si>
  <si>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</si>
  <si>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</si>
  <si>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</si>
  <si>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</si>
  <si>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</si>
  <si>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部门公开表3</t>
  </si>
  <si>
    <t>2023年部门支出总表</t>
  </si>
  <si>
    <t>基本支出</t>
  </si>
  <si>
    <t>项目支出</t>
  </si>
  <si>
    <t>备注</t>
  </si>
  <si>
    <t>部门公开表4</t>
  </si>
  <si>
    <t>2023年部门财政拨款收支总表</t>
  </si>
  <si>
    <t xml:space="preserve">          收            入             </t>
  </si>
  <si>
    <t>支          出</t>
  </si>
  <si>
    <t xml:space="preserve"> 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</si>
  <si>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</si>
  <si>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</si>
  <si>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</si>
  <si>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</si>
  <si>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</si>
  <si>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</si>
  <si>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</si>
  <si>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</si>
  <si>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</si>
  <si>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</si>
  <si>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</si>
  <si>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</si>
  <si>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</si>
  <si>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</si>
  <si>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</si>
  <si>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</si>
  <si>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</si>
  <si>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</si>
  <si>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</si>
  <si>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</si>
  <si>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</si>
  <si>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</si>
  <si>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</si>
  <si>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</si>
  <si>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</si>
  <si>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</si>
  <si>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</si>
  <si>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</si>
  <si>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</si>
  <si>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（二十一）国有资本经营预算安排的支出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</si>
  <si>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</si>
  <si>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</si>
  <si>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</si>
  <si>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</si>
  <si>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</si>
  <si>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</si>
  <si>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</si>
  <si>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</si>
  <si>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</si>
  <si>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收   入   总   计</t>
  </si>
  <si>
    <t>支　出  总　计</t>
  </si>
  <si>
    <t>部门公开表5</t>
  </si>
  <si>
    <t>2023年部门一般公共预算支出表</t>
  </si>
  <si>
    <t>人员经费</t>
  </si>
  <si>
    <t>公用经费</t>
  </si>
  <si>
    <t>部门公开表6</t>
  </si>
  <si>
    <t>2023年部门一般公共预算基本支出表</t>
  </si>
  <si>
    <t>单位预算支出经济分类科目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</si>
  <si>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</si>
  <si>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</si>
  <si>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</si>
  <si>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</si>
  <si>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</si>
  <si>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</si>
  <si>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</si>
  <si>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</si>
  <si>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</si>
  <si>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</si>
  <si>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</si>
  <si>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</si>
  <si>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</si>
  <si>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</si>
  <si>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</si>
  <si>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</si>
  <si>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</si>
  <si>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</si>
  <si>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</si>
  <si>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</si>
  <si>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</si>
  <si>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</si>
  <si>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</si>
  <si>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</si>
  <si>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</si>
  <si>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</si>
  <si>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</si>
  <si>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</si>
  <si>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</si>
  <si>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</si>
  <si>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</si>
  <si>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</si>
  <si>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</si>
  <si>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</si>
  <si>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</si>
  <si>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</si>
  <si>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</si>
  <si>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</si>
  <si>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</si>
  <si>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</si>
  <si>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</si>
  <si>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</si>
  <si>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</si>
  <si>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</si>
  <si>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</si>
  <si>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</si>
  <si>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</si>
  <si>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</si>
  <si>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</si>
  <si>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</si>
  <si>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</si>
  <si>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</si>
  <si>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</si>
  <si>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</si>
  <si>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</si>
  <si>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</si>
  <si>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</si>
  <si>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</si>
  <si>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</si>
  <si>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部门公开表7</t>
  </si>
  <si>
    <t>2023年部门政府性基金预算支出表</t>
  </si>
  <si>
    <t>本年政府性基金预算支出</t>
  </si>
  <si>
    <t>部门公开表8</t>
  </si>
  <si>
    <t>2023年部门国有资本经营预算支出预算表</t>
  </si>
  <si>
    <t>部门名称：</t>
  </si>
  <si>
    <t>本年国有资本经营预算拨款支出</t>
  </si>
  <si>
    <t>注：我部门没有国有资本经营预算拨款收入，也没有国有资本经营预算拨款安排的支出，故本表无数据。</t>
  </si>
  <si>
    <t>部门公开表9</t>
  </si>
  <si>
    <t>2023年部门项目支出表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</si>
  <si>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</si>
  <si>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</si>
  <si>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</si>
  <si>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</si>
  <si>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</si>
  <si>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</si>
  <si>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2022年一事一议项目资金结转</t>
  </si>
  <si>
    <t>其他运转类</t>
  </si>
  <si>
    <t>日常运转工作经费</t>
  </si>
  <si>
    <t>乡村振兴项目经费</t>
  </si>
  <si>
    <t>部门公开表10</t>
  </si>
  <si>
    <t>2023年部门政府采购支出表</t>
  </si>
  <si>
    <t>单位名称/支出项目/政府采购品目</t>
  </si>
  <si>
    <t>　日常运转工作经费</t>
  </si>
  <si>
    <t>　　台式计算机</t>
  </si>
  <si>
    <t>　　复印机</t>
  </si>
  <si>
    <t>　　投影仪</t>
  </si>
  <si>
    <t>　　多功能一体机</t>
  </si>
  <si>
    <t>部门公开表11</t>
  </si>
  <si>
    <t>2023年部门政府购买服务支出表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</si>
  <si>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</si>
  <si>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</si>
  <si>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</si>
  <si>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</si>
  <si>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</si>
  <si>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</si>
  <si>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</si>
  <si>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</si>
  <si>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</si>
  <si>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部门公开表12</t>
  </si>
  <si>
    <t>2023年部门财政拨款安排三公经费预算支出表</t>
  </si>
  <si>
    <t>单位:万元</t>
  </si>
  <si>
    <t>本年预算数</t>
  </si>
  <si>
    <t>上年预算数</t>
  </si>
  <si>
    <t>增幅</t>
  </si>
  <si>
    <t>1、因公出国(境)费</t>
  </si>
  <si>
    <t>2、公务接待费</t>
  </si>
  <si>
    <t>3、公务用车费</t>
  </si>
  <si>
    <t>其中：（1）公务用车运行维护费</t>
  </si>
  <si>
    <t xml:space="preserve">      （2）公务用车购置费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</si>
</sst>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"/>
    <numFmt numFmtId="182" formatCode=";;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8"/>
      <name val="宋体"/>
      <family val="0"/>
    </font>
    <font>
      <b/>
      <sz val="28"/>
      <color indexed="8"/>
      <name val="黑体"/>
      <family val="3"/>
    </font>
    <font>
      <sz val="16"/>
      <color indexed="8"/>
      <name val="仿宋_GB2312"/>
      <family val="3"/>
    </font>
    <font>
      <sz val="26"/>
      <color indexed="8"/>
      <name val="方正小标宋简体"/>
      <family val="4"/>
    </font>
    <font>
      <sz val="18"/>
      <color indexed="8"/>
      <name val="楷体_GB2312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49" fontId="6" fillId="0" borderId="9" xfId="0" applyNumberFormat="1" applyFont="1" applyBorder="1" applyAlignment="1" applyProtection="1">
      <alignment horizontal="left" vertical="center"/>
      <protection/>
    </xf>
    <xf numFmtId="49" fontId="6" fillId="0" borderId="9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9" xfId="0" applyFont="1" applyBorder="1" applyAlignment="1" applyProtection="1">
      <alignment horizontal="center" vertical="center"/>
      <protection/>
    </xf>
    <xf numFmtId="40" fontId="12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/>
      <protection/>
    </xf>
    <xf numFmtId="4" fontId="6" fillId="0" borderId="9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/>
      <protection/>
    </xf>
    <xf numFmtId="49" fontId="16" fillId="0" borderId="0" xfId="0" applyNumberFormat="1" applyFont="1" applyBorder="1" applyAlignment="1" applyProtection="1">
      <alignment horizontal="center" vertical="center"/>
      <protection/>
    </xf>
    <xf numFmtId="182" fontId="16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20"/>
  <sheetViews>
    <sheetView workbookViewId="0" topLeftCell="A1">
      <selection activeCell="A1" sqref="A1"/>
    </sheetView>
  </sheetViews>
  <sheetFormatPr defaultColWidth="9.140625" defaultRowHeight="12.75" customHeight="1"/>
  <cols>
    <col min="1" max="3" width="10.140625" style="1" customWidth="1"/>
    <col min="4" max="4" width="19.140625" style="1" customWidth="1"/>
    <col min="5" max="13" width="10.140625" style="1" customWidth="1"/>
  </cols>
  <sheetData>
    <row r="1" s="1" customFormat="1" ht="15"/>
    <row r="2" s="1" customFormat="1" ht="15"/>
    <row r="3" s="1" customFormat="1" ht="15"/>
    <row r="4" spans="1:12" s="1" customFormat="1" ht="34.5" customHeight="1">
      <c r="A4" s="92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="1" customFormat="1" ht="13.5" customHeight="1"/>
    <row r="6" s="1" customFormat="1" ht="13.5" customHeight="1"/>
    <row r="7" s="1" customFormat="1" ht="13.5" customHeight="1"/>
    <row r="8" spans="5:6" s="1" customFormat="1" ht="13.5" customHeight="1">
      <c r="E8" s="37"/>
      <c r="F8" s="37"/>
    </row>
    <row r="9" spans="5:8" s="1" customFormat="1" ht="13.5" customHeight="1">
      <c r="E9" s="37"/>
      <c r="F9" s="37"/>
      <c r="G9" s="37"/>
      <c r="H9" s="37"/>
    </row>
    <row r="10" spans="5:7" s="1" customFormat="1" ht="13.5" customHeight="1">
      <c r="E10" s="37"/>
      <c r="F10" s="37"/>
      <c r="G10" s="37"/>
    </row>
    <row r="11" spans="5:7" s="1" customFormat="1" ht="13.5" customHeight="1">
      <c r="E11" s="37"/>
      <c r="F11" s="37"/>
      <c r="G11" s="37"/>
    </row>
    <row r="12" spans="5:6" s="1" customFormat="1" ht="13.5" customHeight="1">
      <c r="E12" s="37"/>
      <c r="F12" s="37"/>
    </row>
    <row r="13" spans="5:6" s="1" customFormat="1" ht="13.5" customHeight="1">
      <c r="E13" s="37"/>
      <c r="F13" s="37"/>
    </row>
    <row r="14" s="1" customFormat="1" ht="13.5" customHeight="1">
      <c r="E14" s="37"/>
    </row>
    <row r="15" spans="1:5" s="1" customFormat="1" ht="13.5" customHeight="1">
      <c r="A15" s="37"/>
      <c r="E15" s="37"/>
    </row>
    <row r="16" spans="1:12" s="1" customFormat="1" ht="39.75" customHeight="1">
      <c r="A16" s="94" t="s">
        <v>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7" spans="1:10" s="1" customFormat="1" ht="39.75" customHeight="1">
      <c r="A17" s="95"/>
      <c r="C17" s="96"/>
      <c r="D17" s="96"/>
      <c r="E17" s="96"/>
      <c r="F17" s="96"/>
      <c r="G17" s="96"/>
      <c r="H17" s="96"/>
      <c r="I17" s="96"/>
      <c r="J17" s="96"/>
    </row>
    <row r="18" spans="1:5" s="1" customFormat="1" ht="15">
      <c r="A18" s="37"/>
      <c r="D18" s="37"/>
      <c r="E18" s="37"/>
    </row>
    <row r="19" spans="1:4" s="1" customFormat="1" ht="15">
      <c r="A19" s="37"/>
      <c r="B19" s="37"/>
      <c r="C19" s="37"/>
      <c r="D19" s="37"/>
    </row>
    <row r="20" s="1" customFormat="1" ht="15">
      <c r="B20" s="37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4:L4"/>
    <mergeCell ref="A16:L16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6.00390625" style="1" customWidth="1"/>
    <col min="2" max="2" width="15.57421875" style="1" customWidth="1"/>
    <col min="3" max="3" width="35.421875" style="1" customWidth="1"/>
    <col min="4" max="4" width="17.28125" style="1" customWidth="1"/>
    <col min="5" max="6" width="20.28125" style="1" customWidth="1"/>
    <col min="7" max="9" width="7.8515625" style="1" customWidth="1"/>
  </cols>
  <sheetData>
    <row r="1" spans="1:4" s="1" customFormat="1" ht="17.25" customHeight="1">
      <c r="A1" s="2" t="s">
        <v>273</v>
      </c>
      <c r="B1" s="2"/>
      <c r="C1" s="2"/>
      <c r="D1" s="2"/>
    </row>
    <row r="2" spans="1:8" s="1" customFormat="1" ht="45" customHeight="1">
      <c r="A2" s="36" t="s">
        <v>274</v>
      </c>
      <c r="B2" s="36"/>
      <c r="C2" s="36"/>
      <c r="D2" s="36"/>
      <c r="E2" s="36"/>
      <c r="F2" s="36"/>
      <c r="H2" s="37"/>
    </row>
    <row r="3" spans="1:6" s="1" customFormat="1" ht="19.5" customHeight="1">
      <c r="A3" s="2" t="s">
        <v>275</v>
      </c>
      <c r="B3" s="38"/>
      <c r="C3" s="38"/>
      <c r="D3" s="38"/>
      <c r="E3" s="38"/>
      <c r="F3" s="39" t="s">
        <v>17</v>
      </c>
    </row>
    <row r="4" spans="1:6" s="1" customFormat="1" ht="26.25" customHeight="1">
      <c r="A4" s="21" t="s">
        <v>77</v>
      </c>
      <c r="B4" s="21"/>
      <c r="C4" s="21" t="s">
        <v>78</v>
      </c>
      <c r="D4" s="21" t="s">
        <v>276</v>
      </c>
      <c r="E4" s="21"/>
      <c r="F4" s="21"/>
    </row>
    <row r="5" spans="1:6" s="1" customFormat="1" ht="31.5" customHeight="1">
      <c r="A5" s="21"/>
      <c r="B5" s="21"/>
      <c r="C5" s="21"/>
      <c r="D5" s="21" t="s">
        <v>79</v>
      </c>
      <c r="E5" s="21" t="s">
        <v>155</v>
      </c>
      <c r="F5" s="21" t="s">
        <v>156</v>
      </c>
    </row>
    <row r="6" spans="1:6" s="1" customFormat="1" ht="23.25" customHeight="1">
      <c r="A6" s="40"/>
      <c r="B6" s="40"/>
      <c r="C6" s="41"/>
      <c r="D6" s="42"/>
      <c r="E6" s="42"/>
      <c r="F6" s="42"/>
    </row>
    <row r="7" spans="1:6" s="1" customFormat="1" ht="23.25" customHeight="1">
      <c r="A7" s="40"/>
      <c r="B7" s="40"/>
      <c r="C7" s="40"/>
      <c r="D7" s="43"/>
      <c r="E7" s="43"/>
      <c r="F7" s="43"/>
    </row>
    <row r="8" spans="1:6" s="1" customFormat="1" ht="23.25" customHeight="1">
      <c r="A8" s="40"/>
      <c r="B8" s="40"/>
      <c r="C8" s="40"/>
      <c r="D8" s="41"/>
      <c r="E8" s="41"/>
      <c r="F8" s="41"/>
    </row>
    <row r="9" spans="1:6" s="1" customFormat="1" ht="23.25" customHeight="1">
      <c r="A9" s="40"/>
      <c r="B9" s="40"/>
      <c r="C9" s="40"/>
      <c r="D9" s="41"/>
      <c r="E9" s="41"/>
      <c r="F9" s="41"/>
    </row>
    <row r="10" spans="1:6" s="1" customFormat="1" ht="23.25" customHeight="1">
      <c r="A10" s="40"/>
      <c r="B10" s="40"/>
      <c r="C10" s="40"/>
      <c r="D10" s="41"/>
      <c r="E10" s="41"/>
      <c r="F10" s="41"/>
    </row>
    <row r="11" spans="1:6" s="1" customFormat="1" ht="23.25" customHeight="1">
      <c r="A11" s="40"/>
      <c r="B11" s="40"/>
      <c r="C11" s="40"/>
      <c r="D11" s="41"/>
      <c r="E11" s="41"/>
      <c r="F11" s="41"/>
    </row>
    <row r="12" spans="1:6" s="1" customFormat="1" ht="23.25" customHeight="1">
      <c r="A12" s="44"/>
      <c r="B12" s="44"/>
      <c r="C12" s="44"/>
      <c r="D12" s="41"/>
      <c r="E12" s="41"/>
      <c r="F12" s="41"/>
    </row>
    <row r="13" spans="1:6" s="1" customFormat="1" ht="23.25" customHeight="1">
      <c r="A13" s="21"/>
      <c r="B13" s="21"/>
      <c r="C13" s="40"/>
      <c r="D13" s="41"/>
      <c r="E13" s="41"/>
      <c r="F13" s="41"/>
    </row>
    <row r="14" spans="1:6" s="1" customFormat="1" ht="23.25" customHeight="1">
      <c r="A14" s="21"/>
      <c r="B14" s="21"/>
      <c r="C14" s="40"/>
      <c r="D14" s="41"/>
      <c r="E14" s="41"/>
      <c r="F14" s="41"/>
    </row>
    <row r="15" spans="1:6" s="1" customFormat="1" ht="23.25" customHeight="1">
      <c r="A15" s="42"/>
      <c r="B15" s="42"/>
      <c r="C15" s="43"/>
      <c r="D15" s="43"/>
      <c r="E15" s="43"/>
      <c r="F15" s="43"/>
    </row>
    <row r="16" spans="1:6" s="1" customFormat="1" ht="23.25" customHeight="1">
      <c r="A16" s="42"/>
      <c r="B16" s="42"/>
      <c r="C16" s="41"/>
      <c r="D16" s="41"/>
      <c r="E16" s="41"/>
      <c r="F16" s="41"/>
    </row>
    <row r="17" spans="1:6" s="1" customFormat="1" ht="23.25" customHeight="1">
      <c r="A17" s="45"/>
      <c r="B17" s="45"/>
      <c r="C17" s="46"/>
      <c r="D17" s="46"/>
      <c r="E17" s="46"/>
      <c r="F17" s="46"/>
    </row>
    <row r="18" spans="1:6" s="1" customFormat="1" ht="37.5" customHeight="1">
      <c r="A18" s="47" t="s">
        <v>277</v>
      </c>
      <c r="B18" s="47"/>
      <c r="C18" s="47"/>
      <c r="D18" s="47"/>
      <c r="E18" s="47"/>
      <c r="F18" s="47"/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1:D1"/>
    <mergeCell ref="A2:F2"/>
    <mergeCell ref="D3:E3"/>
    <mergeCell ref="D4:F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F18"/>
    <mergeCell ref="C4:C5"/>
    <mergeCell ref="A4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2" width="44.8515625" style="1" customWidth="1"/>
    <col min="3" max="3" width="19.8515625" style="1" customWidth="1"/>
    <col min="4" max="12" width="13.7109375" style="1" customWidth="1"/>
    <col min="13" max="13" width="9.140625" style="1" customWidth="1"/>
  </cols>
  <sheetData>
    <row r="1" spans="1:12" s="1" customFormat="1" ht="15.75" customHeight="1">
      <c r="A1" s="2" t="s">
        <v>278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3"/>
    </row>
    <row r="2" spans="1:12" s="1" customFormat="1" ht="33.75" customHeight="1">
      <c r="A2" s="4" t="s">
        <v>279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8" customHeight="1">
      <c r="A3" s="25" t="s">
        <v>16</v>
      </c>
      <c r="C3" s="26"/>
      <c r="D3" s="26"/>
      <c r="E3" s="26"/>
      <c r="F3" s="26"/>
      <c r="G3" s="26"/>
      <c r="H3" s="26"/>
      <c r="I3" s="26"/>
      <c r="J3" s="26"/>
      <c r="K3" s="34" t="s">
        <v>17</v>
      </c>
      <c r="L3" s="34"/>
    </row>
    <row r="4" spans="1:12" s="1" customFormat="1" ht="18.75" customHeight="1">
      <c r="A4" s="21" t="s">
        <v>280</v>
      </c>
      <c r="B4" s="11" t="s">
        <v>281</v>
      </c>
      <c r="C4" s="21" t="s">
        <v>282</v>
      </c>
      <c r="D4" s="11" t="s">
        <v>79</v>
      </c>
      <c r="E4" s="27" t="s">
        <v>283</v>
      </c>
      <c r="F4" s="28"/>
      <c r="G4" s="29"/>
      <c r="H4" s="27" t="s">
        <v>284</v>
      </c>
      <c r="I4" s="28"/>
      <c r="J4" s="29"/>
      <c r="K4" s="11" t="s">
        <v>86</v>
      </c>
      <c r="L4" s="11" t="s">
        <v>87</v>
      </c>
    </row>
    <row r="5" spans="1:12" s="1" customFormat="1" ht="37.5" customHeight="1">
      <c r="A5" s="21"/>
      <c r="B5" s="30"/>
      <c r="C5" s="21"/>
      <c r="D5" s="31"/>
      <c r="E5" s="11" t="s">
        <v>83</v>
      </c>
      <c r="F5" s="11" t="s">
        <v>84</v>
      </c>
      <c r="G5" s="11" t="s">
        <v>85</v>
      </c>
      <c r="H5" s="11" t="s">
        <v>83</v>
      </c>
      <c r="I5" s="11" t="s">
        <v>84</v>
      </c>
      <c r="J5" s="11" t="s">
        <v>85</v>
      </c>
      <c r="K5" s="35"/>
      <c r="L5" s="35"/>
    </row>
    <row r="6" spans="1:12" s="1" customFormat="1" ht="18.75" customHeight="1">
      <c r="A6" s="32" t="s">
        <v>93</v>
      </c>
      <c r="B6" s="32" t="s">
        <v>93</v>
      </c>
      <c r="C6" s="32" t="s">
        <v>79</v>
      </c>
      <c r="D6" s="14">
        <v>180.969598</v>
      </c>
      <c r="E6" s="14">
        <v>180.969598</v>
      </c>
      <c r="F6" s="14"/>
      <c r="G6" s="33"/>
      <c r="H6" s="33"/>
      <c r="I6" s="33"/>
      <c r="J6" s="33"/>
      <c r="K6" s="14"/>
      <c r="L6" s="14"/>
    </row>
    <row r="7" spans="1:12" s="1" customFormat="1" ht="18.75" customHeight="1">
      <c r="A7" s="32" t="s">
        <v>285</v>
      </c>
      <c r="B7" s="32" t="s">
        <v>286</v>
      </c>
      <c r="C7" s="32" t="s">
        <v>1</v>
      </c>
      <c r="D7" s="14">
        <v>30.2554</v>
      </c>
      <c r="E7" s="14">
        <v>30.2554</v>
      </c>
      <c r="F7" s="14"/>
      <c r="G7" s="33"/>
      <c r="H7" s="33"/>
      <c r="I7" s="33"/>
      <c r="J7" s="33"/>
      <c r="K7" s="14"/>
      <c r="L7" s="14"/>
    </row>
    <row r="8" spans="1:12" s="1" customFormat="1" ht="18.75" customHeight="1">
      <c r="A8" s="32" t="s">
        <v>287</v>
      </c>
      <c r="B8" s="32" t="s">
        <v>288</v>
      </c>
      <c r="C8" s="32" t="s">
        <v>1</v>
      </c>
      <c r="D8" s="14">
        <v>145.6991</v>
      </c>
      <c r="E8" s="14">
        <v>145.6991</v>
      </c>
      <c r="F8" s="14"/>
      <c r="G8" s="33"/>
      <c r="H8" s="33"/>
      <c r="I8" s="33"/>
      <c r="J8" s="33"/>
      <c r="K8" s="14"/>
      <c r="L8" s="14"/>
    </row>
    <row r="9" spans="1:12" s="1" customFormat="1" ht="18.75" customHeight="1">
      <c r="A9" s="32" t="s">
        <v>285</v>
      </c>
      <c r="B9" s="32" t="s">
        <v>289</v>
      </c>
      <c r="C9" s="32" t="s">
        <v>1</v>
      </c>
      <c r="D9" s="14">
        <v>5.015098</v>
      </c>
      <c r="E9" s="14">
        <v>5.015098</v>
      </c>
      <c r="F9" s="14"/>
      <c r="G9" s="33"/>
      <c r="H9" s="33"/>
      <c r="I9" s="33"/>
      <c r="J9" s="33"/>
      <c r="K9" s="14"/>
      <c r="L9" s="14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3.421875" style="1" customWidth="1"/>
    <col min="2" max="2" width="11.140625" style="1" customWidth="1"/>
    <col min="3" max="4" width="17.140625" style="1" customWidth="1"/>
    <col min="5" max="5" width="11.57421875" style="1" customWidth="1"/>
    <col min="6" max="6" width="11.28125" style="1" customWidth="1"/>
    <col min="7" max="7" width="17.140625" style="1" customWidth="1"/>
    <col min="8" max="8" width="5.140625" style="1" customWidth="1"/>
  </cols>
  <sheetData>
    <row r="1" spans="1:6" s="1" customFormat="1" ht="15.75" customHeight="1">
      <c r="A1" s="2" t="s">
        <v>290</v>
      </c>
      <c r="B1" s="12"/>
      <c r="C1" s="12"/>
      <c r="D1" s="12"/>
      <c r="E1" s="12"/>
      <c r="F1" s="12"/>
    </row>
    <row r="2" spans="1:7" s="1" customFormat="1" ht="26.25" customHeight="1">
      <c r="A2" s="4" t="s">
        <v>291</v>
      </c>
      <c r="B2" s="4"/>
      <c r="C2" s="4"/>
      <c r="D2" s="4"/>
      <c r="E2" s="4"/>
      <c r="F2" s="4"/>
      <c r="G2" s="4"/>
    </row>
    <row r="3" spans="1:7" s="1" customFormat="1" ht="18" customHeight="1">
      <c r="A3" s="2" t="s">
        <v>275</v>
      </c>
      <c r="C3" s="20"/>
      <c r="D3" s="20"/>
      <c r="E3" s="20"/>
      <c r="F3" s="7"/>
      <c r="G3" s="7" t="s">
        <v>17</v>
      </c>
    </row>
    <row r="4" spans="1:7" s="1" customFormat="1" ht="40.5" customHeight="1">
      <c r="A4" s="11" t="s">
        <v>292</v>
      </c>
      <c r="B4" s="21" t="s">
        <v>79</v>
      </c>
      <c r="C4" s="21" t="s">
        <v>83</v>
      </c>
      <c r="D4" s="21" t="s">
        <v>84</v>
      </c>
      <c r="E4" s="21" t="s">
        <v>85</v>
      </c>
      <c r="F4" s="21" t="s">
        <v>86</v>
      </c>
      <c r="G4" s="21" t="s">
        <v>87</v>
      </c>
    </row>
    <row r="5" spans="1:7" s="1" customFormat="1" ht="23.25" customHeight="1">
      <c r="A5" s="22" t="s">
        <v>79</v>
      </c>
      <c r="B5" s="23">
        <v>4.194</v>
      </c>
      <c r="C5" s="23">
        <v>4.194</v>
      </c>
      <c r="D5" s="23"/>
      <c r="E5" s="24"/>
      <c r="F5" s="23"/>
      <c r="G5" s="14"/>
    </row>
    <row r="6" spans="1:7" s="1" customFormat="1" ht="23.25" customHeight="1">
      <c r="A6" s="22" t="s">
        <v>1</v>
      </c>
      <c r="B6" s="23">
        <v>4.194</v>
      </c>
      <c r="C6" s="23">
        <v>4.194</v>
      </c>
      <c r="D6" s="23"/>
      <c r="E6" s="24"/>
      <c r="F6" s="23"/>
      <c r="G6" s="14"/>
    </row>
    <row r="7" spans="1:7" s="1" customFormat="1" ht="23.25" customHeight="1">
      <c r="A7" s="22" t="s">
        <v>293</v>
      </c>
      <c r="B7" s="23">
        <v>4.194</v>
      </c>
      <c r="C7" s="23">
        <v>4.194</v>
      </c>
      <c r="D7" s="23"/>
      <c r="E7" s="24"/>
      <c r="F7" s="23"/>
      <c r="G7" s="14"/>
    </row>
    <row r="8" spans="1:7" s="1" customFormat="1" ht="23.25" customHeight="1">
      <c r="A8" s="22" t="s">
        <v>294</v>
      </c>
      <c r="B8" s="23">
        <v>1.172</v>
      </c>
      <c r="C8" s="23">
        <v>1.172</v>
      </c>
      <c r="D8" s="23"/>
      <c r="E8" s="24"/>
      <c r="F8" s="23"/>
      <c r="G8" s="14"/>
    </row>
    <row r="9" spans="1:7" s="1" customFormat="1" ht="23.25" customHeight="1">
      <c r="A9" s="22" t="s">
        <v>295</v>
      </c>
      <c r="B9" s="23">
        <v>0.4</v>
      </c>
      <c r="C9" s="23">
        <v>0.4</v>
      </c>
      <c r="D9" s="23"/>
      <c r="E9" s="24"/>
      <c r="F9" s="23"/>
      <c r="G9" s="14"/>
    </row>
    <row r="10" spans="1:7" s="1" customFormat="1" ht="23.25" customHeight="1">
      <c r="A10" s="22" t="s">
        <v>296</v>
      </c>
      <c r="B10" s="23">
        <v>0.622</v>
      </c>
      <c r="C10" s="23">
        <v>0.622</v>
      </c>
      <c r="D10" s="23"/>
      <c r="E10" s="24"/>
      <c r="F10" s="23"/>
      <c r="G10" s="14"/>
    </row>
    <row r="11" spans="1:7" s="1" customFormat="1" ht="23.25" customHeight="1">
      <c r="A11" s="22" t="s">
        <v>297</v>
      </c>
      <c r="B11" s="23">
        <v>2</v>
      </c>
      <c r="C11" s="23">
        <v>2</v>
      </c>
      <c r="D11" s="23"/>
      <c r="E11" s="24"/>
      <c r="F11" s="23"/>
      <c r="G11" s="14"/>
    </row>
    <row r="12" spans="4:6" s="1" customFormat="1" ht="15" customHeight="1">
      <c r="D12" s="18"/>
      <c r="E12" s="18"/>
      <c r="F12" s="18"/>
    </row>
    <row r="13" spans="4:6" s="1" customFormat="1" ht="15" customHeight="1">
      <c r="D13" s="18"/>
      <c r="E13" s="18"/>
      <c r="F13" s="18"/>
    </row>
    <row r="14" spans="4:6" s="1" customFormat="1" ht="15" customHeight="1">
      <c r="D14" s="18"/>
      <c r="E14" s="18"/>
      <c r="F14" s="1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/>
  <pageMargins left="0.75" right="0.75" top="1" bottom="1" header="0.5" footer="0.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9.5742187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25.851562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  <col min="13" max="15" width="9.140625" style="1" customWidth="1"/>
  </cols>
  <sheetData>
    <row r="1" s="1" customFormat="1" ht="32.25" customHeight="1">
      <c r="A1" s="2" t="s">
        <v>298</v>
      </c>
    </row>
    <row r="2" spans="1:10" s="1" customFormat="1" ht="30" customHeight="1">
      <c r="A2" s="4" t="s">
        <v>299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4.75" customHeight="1">
      <c r="A3" s="2" t="s">
        <v>93</v>
      </c>
      <c r="B3" s="4"/>
      <c r="C3" s="4"/>
      <c r="D3" s="4"/>
      <c r="E3" s="4"/>
      <c r="F3" s="4"/>
      <c r="G3" s="4"/>
      <c r="H3" s="4"/>
      <c r="I3" s="4"/>
      <c r="J3" s="7" t="s">
        <v>17</v>
      </c>
    </row>
    <row r="4" spans="1:10" s="1" customFormat="1" ht="36" customHeight="1">
      <c r="A4" s="17" t="s">
        <v>281</v>
      </c>
      <c r="B4" s="17" t="s">
        <v>300</v>
      </c>
      <c r="C4" s="17" t="s">
        <v>301</v>
      </c>
      <c r="D4" s="17" t="s">
        <v>302</v>
      </c>
      <c r="E4" s="17" t="s">
        <v>303</v>
      </c>
      <c r="F4" s="17" t="s">
        <v>304</v>
      </c>
      <c r="G4" s="13" t="s">
        <v>305</v>
      </c>
      <c r="H4" s="13" t="s">
        <v>306</v>
      </c>
      <c r="I4" s="13" t="s">
        <v>307</v>
      </c>
      <c r="J4" s="13" t="s">
        <v>308</v>
      </c>
    </row>
    <row r="5" spans="1:4" s="1" customFormat="1" ht="21" customHeight="1">
      <c r="A5" s="18"/>
      <c r="B5" s="18"/>
      <c r="C5" s="18"/>
      <c r="D5" s="18"/>
    </row>
    <row r="6" spans="1:3" s="1" customFormat="1" ht="15">
      <c r="A6" s="19"/>
      <c r="B6" s="19"/>
      <c r="C6" s="19"/>
    </row>
    <row r="7" spans="1:3" s="1" customFormat="1" ht="15">
      <c r="A7" s="19"/>
      <c r="B7" s="19"/>
      <c r="C7" s="19"/>
    </row>
    <row r="8" spans="1:2" s="1" customFormat="1" ht="15">
      <c r="A8" s="19"/>
      <c r="B8" s="19"/>
    </row>
    <row r="9" s="1" customFormat="1" ht="15">
      <c r="A9" s="19"/>
    </row>
    <row r="10" s="1" customFormat="1" ht="15"/>
    <row r="11" spans="1:4" s="1" customFormat="1" ht="15">
      <c r="A11" s="18"/>
      <c r="C11" s="18"/>
      <c r="D11" s="18"/>
    </row>
    <row r="12" spans="1:4" s="1" customFormat="1" ht="15">
      <c r="A12" s="18"/>
      <c r="C12" s="18"/>
      <c r="D12" s="18"/>
    </row>
    <row r="13" spans="1:4" s="1" customFormat="1" ht="15">
      <c r="A13" s="18"/>
      <c r="C13" s="18"/>
      <c r="D13" s="18"/>
    </row>
    <row r="14" spans="1:5" s="1" customFormat="1" ht="15">
      <c r="A14" s="18"/>
      <c r="C14" s="18"/>
      <c r="D14" s="18"/>
      <c r="E14" s="12"/>
    </row>
    <row r="15" spans="1:5" s="1" customFormat="1" ht="15">
      <c r="A15" s="18"/>
      <c r="C15" s="18"/>
      <c r="D15" s="18"/>
      <c r="E15" s="12"/>
    </row>
    <row r="16" spans="1:5" s="1" customFormat="1" ht="15">
      <c r="A16" s="18"/>
      <c r="C16" s="18"/>
      <c r="D16" s="18"/>
      <c r="E1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8.140625" style="1" customWidth="1"/>
    <col min="2" max="7" width="21.421875" style="1" customWidth="1"/>
    <col min="8" max="8" width="9.00390625" style="1" customWidth="1"/>
    <col min="9" max="9" width="9.140625" style="1" customWidth="1"/>
  </cols>
  <sheetData>
    <row r="1" spans="1:7" s="1" customFormat="1" ht="18.75" customHeight="1">
      <c r="A1" s="2" t="s">
        <v>309</v>
      </c>
      <c r="B1" s="2"/>
      <c r="G1" s="3"/>
    </row>
    <row r="2" spans="1:7" s="1" customFormat="1" ht="39.75" customHeight="1">
      <c r="A2" s="4" t="s">
        <v>310</v>
      </c>
      <c r="B2" s="4"/>
      <c r="C2" s="4"/>
      <c r="D2" s="4"/>
      <c r="E2" s="5"/>
      <c r="F2" s="5"/>
      <c r="G2" s="5"/>
    </row>
    <row r="3" spans="1:6" s="1" customFormat="1" ht="18.75" customHeight="1">
      <c r="A3" s="6" t="s">
        <v>275</v>
      </c>
      <c r="B3" s="6"/>
      <c r="C3" s="2"/>
      <c r="D3" s="7" t="s">
        <v>311</v>
      </c>
      <c r="E3" s="8"/>
      <c r="F3" s="8"/>
    </row>
    <row r="4" spans="1:7" s="1" customFormat="1" ht="42" customHeight="1">
      <c r="A4" s="9" t="s">
        <v>281</v>
      </c>
      <c r="B4" s="10" t="s">
        <v>312</v>
      </c>
      <c r="C4" s="11" t="s">
        <v>313</v>
      </c>
      <c r="D4" s="10" t="s">
        <v>314</v>
      </c>
      <c r="E4" s="12"/>
      <c r="F4" s="12"/>
      <c r="G4" s="12"/>
    </row>
    <row r="5" spans="1:4" s="1" customFormat="1" ht="42" customHeight="1">
      <c r="A5" s="13" t="s">
        <v>79</v>
      </c>
      <c r="B5" s="14">
        <v>33.35</v>
      </c>
      <c r="C5" s="14"/>
      <c r="D5" s="14"/>
    </row>
    <row r="6" spans="1:4" s="1" customFormat="1" ht="42" customHeight="1">
      <c r="A6" s="15" t="s">
        <v>315</v>
      </c>
      <c r="B6" s="14"/>
      <c r="C6" s="14"/>
      <c r="D6" s="14"/>
    </row>
    <row r="7" spans="1:8" s="1" customFormat="1" ht="42" customHeight="1">
      <c r="A7" s="15" t="s">
        <v>316</v>
      </c>
      <c r="B7" s="14">
        <v>19.38</v>
      </c>
      <c r="C7" s="14"/>
      <c r="D7" s="14"/>
      <c r="E7" s="16"/>
      <c r="F7" s="16"/>
      <c r="G7" s="16"/>
      <c r="H7" s="16"/>
    </row>
    <row r="8" spans="1:8" s="1" customFormat="1" ht="42" customHeight="1">
      <c r="A8" s="15" t="s">
        <v>317</v>
      </c>
      <c r="B8" s="14">
        <v>13.97</v>
      </c>
      <c r="C8" s="14"/>
      <c r="D8" s="14"/>
      <c r="E8" s="16"/>
      <c r="F8" s="16"/>
      <c r="G8" s="16"/>
      <c r="H8" s="16"/>
    </row>
    <row r="9" spans="1:8" s="1" customFormat="1" ht="42" customHeight="1">
      <c r="A9" s="15" t="s">
        <v>318</v>
      </c>
      <c r="B9" s="14">
        <v>13.97</v>
      </c>
      <c r="C9" s="14"/>
      <c r="D9" s="14"/>
      <c r="E9" s="16"/>
      <c r="F9" s="16"/>
      <c r="G9" s="16"/>
      <c r="H9" s="16"/>
    </row>
    <row r="10" spans="1:8" s="1" customFormat="1" ht="42" customHeight="1">
      <c r="A10" s="15" t="s">
        <v>319</v>
      </c>
      <c r="B10" s="14"/>
      <c r="C10" s="14"/>
      <c r="D10" s="14"/>
      <c r="E10" s="16"/>
      <c r="F10" s="16"/>
      <c r="G10" s="16"/>
      <c r="H10" s="16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D2"/>
    <mergeCell ref="A3:B3"/>
  </mergeCells>
  <printOptions/>
  <pageMargins left="0.75" right="0.75" top="1" bottom="1" header="0.5" footer="0.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3.28125" style="1" customWidth="1"/>
    <col min="2" max="2" width="9.140625" style="1" customWidth="1"/>
  </cols>
  <sheetData>
    <row r="1" s="1" customFormat="1" ht="58.5" customHeight="1">
      <c r="A1" s="90" t="s">
        <v>2</v>
      </c>
    </row>
    <row r="2" s="1" customFormat="1" ht="36" customHeight="1">
      <c r="A2" s="91" t="s">
        <v>3</v>
      </c>
    </row>
    <row r="3" s="1" customFormat="1" ht="36" customHeight="1">
      <c r="A3" s="91" t="s">
        <v>4</v>
      </c>
    </row>
    <row r="4" s="1" customFormat="1" ht="36" customHeight="1">
      <c r="A4" s="91" t="s">
        <v>5</v>
      </c>
    </row>
    <row r="5" s="1" customFormat="1" ht="36" customHeight="1">
      <c r="A5" s="91" t="s">
        <v>6</v>
      </c>
    </row>
    <row r="6" s="1" customFormat="1" ht="36" customHeight="1">
      <c r="A6" s="91" t="s">
        <v>7</v>
      </c>
    </row>
    <row r="7" s="1" customFormat="1" ht="36" customHeight="1">
      <c r="A7" s="91" t="s">
        <v>8</v>
      </c>
    </row>
    <row r="8" s="1" customFormat="1" ht="36" customHeight="1">
      <c r="A8" s="91" t="s">
        <v>9</v>
      </c>
    </row>
    <row r="9" s="1" customFormat="1" ht="36" customHeight="1">
      <c r="A9" s="91" t="s">
        <v>10</v>
      </c>
    </row>
    <row r="10" s="1" customFormat="1" ht="36" customHeight="1">
      <c r="A10" s="91" t="s">
        <v>11</v>
      </c>
    </row>
    <row r="11" s="1" customFormat="1" ht="36" customHeight="1">
      <c r="A11" s="91" t="s">
        <v>12</v>
      </c>
    </row>
    <row r="12" s="1" customFormat="1" ht="36" customHeight="1">
      <c r="A12" s="91" t="s">
        <v>13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11.140625" style="1" customWidth="1"/>
    <col min="3" max="3" width="28.28125" style="1" customWidth="1"/>
    <col min="4" max="4" width="15.421875" style="1" customWidth="1"/>
    <col min="5" max="158" width="9.00390625" style="1" customWidth="1"/>
    <col min="159" max="160" width="9.140625" style="1" customWidth="1"/>
  </cols>
  <sheetData>
    <row r="1" spans="1:159" s="1" customFormat="1" ht="16.5" customHeight="1">
      <c r="A1" s="19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</row>
    <row r="2" spans="1:159" s="1" customFormat="1" ht="24" customHeight="1">
      <c r="A2" s="36" t="s">
        <v>15</v>
      </c>
      <c r="B2" s="36"/>
      <c r="C2" s="36"/>
      <c r="D2" s="3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</row>
    <row r="3" spans="1:159" s="1" customFormat="1" ht="15.75" customHeight="1">
      <c r="A3" s="25" t="s">
        <v>16</v>
      </c>
      <c r="B3" s="8"/>
      <c r="C3" s="16"/>
      <c r="D3" s="78" t="s">
        <v>17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</row>
    <row r="4" spans="1:159" s="1" customFormat="1" ht="19.5" customHeight="1">
      <c r="A4" s="79" t="s">
        <v>18</v>
      </c>
      <c r="B4" s="79"/>
      <c r="C4" s="80" t="s">
        <v>19</v>
      </c>
      <c r="D4" s="80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</row>
    <row r="5" spans="1:159" s="1" customFormat="1" ht="19.5" customHeight="1">
      <c r="A5" s="79" t="s">
        <v>20</v>
      </c>
      <c r="B5" s="79" t="s">
        <v>21</v>
      </c>
      <c r="C5" s="79" t="s">
        <v>22</v>
      </c>
      <c r="D5" s="80" t="s">
        <v>21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</row>
    <row r="6" spans="1:159" s="1" customFormat="1" ht="18" customHeight="1">
      <c r="A6" s="81" t="s">
        <v>23</v>
      </c>
      <c r="B6" s="82">
        <v>679.080551</v>
      </c>
      <c r="C6" s="81" t="s">
        <v>24</v>
      </c>
      <c r="D6" s="82">
        <v>454.45786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</row>
    <row r="7" spans="1:159" s="1" customFormat="1" ht="18" customHeight="1">
      <c r="A7" s="83" t="s">
        <v>25</v>
      </c>
      <c r="B7" s="82">
        <v>679.080551</v>
      </c>
      <c r="C7" s="81" t="s">
        <v>26</v>
      </c>
      <c r="D7" s="82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</row>
    <row r="8" spans="1:159" s="1" customFormat="1" ht="18" customHeight="1">
      <c r="A8" s="83" t="s">
        <v>27</v>
      </c>
      <c r="B8" s="82"/>
      <c r="C8" s="81" t="s">
        <v>28</v>
      </c>
      <c r="D8" s="82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</row>
    <row r="9" spans="1:159" s="1" customFormat="1" ht="18" customHeight="1">
      <c r="A9" s="81" t="s">
        <v>29</v>
      </c>
      <c r="B9" s="82"/>
      <c r="C9" s="81" t="s">
        <v>30</v>
      </c>
      <c r="D9" s="82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</row>
    <row r="10" spans="1:159" s="1" customFormat="1" ht="18" customHeight="1">
      <c r="A10" s="83" t="s">
        <v>31</v>
      </c>
      <c r="B10" s="82"/>
      <c r="C10" s="81" t="s">
        <v>32</v>
      </c>
      <c r="D10" s="82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</row>
    <row r="11" spans="1:159" s="1" customFormat="1" ht="18" customHeight="1">
      <c r="A11" s="83"/>
      <c r="B11" s="84"/>
      <c r="C11" s="81" t="s">
        <v>33</v>
      </c>
      <c r="D11" s="82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</row>
    <row r="12" spans="1:159" s="1" customFormat="1" ht="18" customHeight="1">
      <c r="A12" s="85"/>
      <c r="B12" s="84"/>
      <c r="C12" s="81" t="s">
        <v>34</v>
      </c>
      <c r="D12" s="82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</row>
    <row r="13" spans="1:159" s="1" customFormat="1" ht="18" customHeight="1">
      <c r="A13" s="81" t="s">
        <v>35</v>
      </c>
      <c r="B13" s="82"/>
      <c r="C13" s="81" t="s">
        <v>36</v>
      </c>
      <c r="D13" s="82">
        <v>76.487496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</row>
    <row r="14" spans="1:159" s="1" customFormat="1" ht="18" customHeight="1">
      <c r="A14" s="81" t="s">
        <v>37</v>
      </c>
      <c r="B14" s="82"/>
      <c r="C14" s="81" t="s">
        <v>38</v>
      </c>
      <c r="D14" s="82">
        <v>18.351249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</row>
    <row r="15" spans="1:159" s="1" customFormat="1" ht="18" customHeight="1">
      <c r="A15" s="81" t="s">
        <v>39</v>
      </c>
      <c r="B15" s="82"/>
      <c r="C15" s="81" t="s">
        <v>40</v>
      </c>
      <c r="D15" s="82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</row>
    <row r="16" spans="1:159" s="1" customFormat="1" ht="18" customHeight="1">
      <c r="A16" s="81" t="s">
        <v>41</v>
      </c>
      <c r="B16" s="82"/>
      <c r="C16" s="81" t="s">
        <v>42</v>
      </c>
      <c r="D16" s="82">
        <v>9.88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</row>
    <row r="17" spans="1:159" s="1" customFormat="1" ht="18" customHeight="1">
      <c r="A17" s="81" t="s">
        <v>43</v>
      </c>
      <c r="B17" s="82"/>
      <c r="C17" s="81" t="s">
        <v>44</v>
      </c>
      <c r="D17" s="82">
        <v>74.24959799999999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</row>
    <row r="18" spans="1:159" s="1" customFormat="1" ht="18" customHeight="1">
      <c r="A18" s="81" t="s">
        <v>45</v>
      </c>
      <c r="B18" s="82"/>
      <c r="C18" s="81" t="s">
        <v>46</v>
      </c>
      <c r="D18" s="82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</row>
    <row r="19" spans="1:159" s="1" customFormat="1" ht="18" customHeight="1">
      <c r="A19" s="81" t="s">
        <v>47</v>
      </c>
      <c r="B19" s="82"/>
      <c r="C19" s="81" t="s">
        <v>48</v>
      </c>
      <c r="D19" s="82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</row>
    <row r="20" spans="1:159" s="1" customFormat="1" ht="18" customHeight="1">
      <c r="A20" s="85"/>
      <c r="B20" s="84"/>
      <c r="C20" s="81" t="s">
        <v>49</v>
      </c>
      <c r="D20" s="82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</row>
    <row r="21" spans="1:159" s="1" customFormat="1" ht="18" customHeight="1">
      <c r="A21" s="81"/>
      <c r="B21" s="84"/>
      <c r="C21" s="81" t="s">
        <v>50</v>
      </c>
      <c r="D21" s="82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</row>
    <row r="22" spans="1:159" s="1" customFormat="1" ht="18" customHeight="1">
      <c r="A22" s="81"/>
      <c r="B22" s="84"/>
      <c r="C22" s="81" t="s">
        <v>51</v>
      </c>
      <c r="D22" s="82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</row>
    <row r="23" spans="1:159" s="1" customFormat="1" ht="18" customHeight="1">
      <c r="A23" s="81"/>
      <c r="B23" s="84"/>
      <c r="C23" s="81" t="s">
        <v>52</v>
      </c>
      <c r="D23" s="82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</row>
    <row r="24" spans="1:159" s="1" customFormat="1" ht="18" customHeight="1">
      <c r="A24" s="81"/>
      <c r="B24" s="84"/>
      <c r="C24" s="81" t="s">
        <v>53</v>
      </c>
      <c r="D24" s="82">
        <v>45.654348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</row>
    <row r="25" spans="1:159" s="1" customFormat="1" ht="18" customHeight="1">
      <c r="A25" s="81"/>
      <c r="B25" s="84"/>
      <c r="C25" s="81" t="s">
        <v>54</v>
      </c>
      <c r="D25" s="8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</row>
    <row r="26" spans="1:159" s="1" customFormat="1" ht="18" customHeight="1">
      <c r="A26" s="81"/>
      <c r="B26" s="84"/>
      <c r="C26" s="81" t="s">
        <v>55</v>
      </c>
      <c r="D26" s="82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</row>
    <row r="27" spans="1:159" s="1" customFormat="1" ht="18" customHeight="1">
      <c r="A27" s="81"/>
      <c r="B27" s="84"/>
      <c r="C27" s="81" t="s">
        <v>56</v>
      </c>
      <c r="D27" s="82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</row>
    <row r="28" spans="1:159" s="1" customFormat="1" ht="18" customHeight="1">
      <c r="A28" s="81"/>
      <c r="B28" s="84"/>
      <c r="C28" s="81" t="s">
        <v>57</v>
      </c>
      <c r="D28" s="82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</row>
    <row r="29" spans="2:159" s="1" customFormat="1" ht="18" customHeight="1">
      <c r="B29" s="84"/>
      <c r="C29" s="81" t="s">
        <v>58</v>
      </c>
      <c r="D29" s="82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</row>
    <row r="30" spans="1:159" s="1" customFormat="1" ht="18" customHeight="1">
      <c r="A30" s="81"/>
      <c r="B30" s="84"/>
      <c r="C30" s="81" t="s">
        <v>59</v>
      </c>
      <c r="D30" s="82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</row>
    <row r="31" spans="1:159" s="1" customFormat="1" ht="18" customHeight="1">
      <c r="A31" s="81"/>
      <c r="B31" s="84"/>
      <c r="C31" s="86" t="s">
        <v>60</v>
      </c>
      <c r="D31" s="82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</row>
    <row r="32" spans="1:158" s="1" customFormat="1" ht="18" customHeight="1">
      <c r="A32" s="81"/>
      <c r="B32" s="84"/>
      <c r="C32" s="81" t="s">
        <v>61</v>
      </c>
      <c r="D32" s="82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</row>
    <row r="33" spans="1:159" s="1" customFormat="1" ht="18" customHeight="1">
      <c r="A33" s="86"/>
      <c r="B33" s="84"/>
      <c r="C33" s="81" t="s">
        <v>62</v>
      </c>
      <c r="D33" s="82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</row>
    <row r="34" spans="1:159" s="1" customFormat="1" ht="18" customHeight="1">
      <c r="A34" s="81"/>
      <c r="B34" s="84"/>
      <c r="C34" s="81" t="s">
        <v>63</v>
      </c>
      <c r="D34" s="82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</row>
    <row r="35" spans="1:159" s="1" customFormat="1" ht="18" customHeight="1">
      <c r="A35" s="88" t="s">
        <v>64</v>
      </c>
      <c r="B35" s="84">
        <f>SUM(B7:B14)</f>
        <v>679.080551</v>
      </c>
      <c r="C35" s="88" t="s">
        <v>65</v>
      </c>
      <c r="D35" s="84">
        <f>SUM(D6:D34)</f>
        <v>679.080551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</row>
    <row r="36" spans="1:159" s="1" customFormat="1" ht="18" customHeight="1">
      <c r="A36" s="88"/>
      <c r="B36" s="84"/>
      <c r="C36" s="81"/>
      <c r="D36" s="84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</row>
    <row r="37" spans="1:159" s="1" customFormat="1" ht="18" customHeight="1">
      <c r="A37" s="83" t="s">
        <v>66</v>
      </c>
      <c r="B37" s="83"/>
      <c r="C37" s="89" t="s">
        <v>67</v>
      </c>
      <c r="D37" s="84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</row>
    <row r="38" spans="1:159" s="1" customFormat="1" ht="18" customHeight="1">
      <c r="A38" s="83" t="s">
        <v>68</v>
      </c>
      <c r="B38" s="83"/>
      <c r="C38" s="89" t="s">
        <v>68</v>
      </c>
      <c r="D38" s="84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</row>
    <row r="39" spans="1:159" s="1" customFormat="1" ht="18" customHeight="1">
      <c r="A39" s="83" t="s">
        <v>69</v>
      </c>
      <c r="B39" s="83"/>
      <c r="C39" s="89" t="s">
        <v>69</v>
      </c>
      <c r="D39" s="84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</row>
    <row r="40" spans="1:159" s="1" customFormat="1" ht="18" customHeight="1">
      <c r="A40" s="83" t="s">
        <v>70</v>
      </c>
      <c r="B40" s="83"/>
      <c r="C40" s="89" t="s">
        <v>70</v>
      </c>
      <c r="D40" s="84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</row>
    <row r="41" spans="1:159" s="1" customFormat="1" ht="18" customHeight="1">
      <c r="A41" s="83" t="s">
        <v>71</v>
      </c>
      <c r="B41" s="83"/>
      <c r="C41" s="89" t="s">
        <v>71</v>
      </c>
      <c r="D41" s="84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</row>
    <row r="42" spans="1:159" s="1" customFormat="1" ht="18" customHeight="1">
      <c r="A42" s="83" t="s">
        <v>72</v>
      </c>
      <c r="B42" s="83"/>
      <c r="C42" s="89" t="s">
        <v>72</v>
      </c>
      <c r="D42" s="84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</row>
    <row r="43" spans="1:159" s="1" customFormat="1" ht="18" customHeight="1">
      <c r="A43" s="81"/>
      <c r="B43" s="84"/>
      <c r="C43" s="83"/>
      <c r="D43" s="84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</row>
    <row r="44" spans="1:159" s="1" customFormat="1" ht="18" customHeight="1">
      <c r="A44" s="81"/>
      <c r="B44" s="84"/>
      <c r="C44" s="81"/>
      <c r="D44" s="84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</row>
    <row r="45" spans="1:159" s="1" customFormat="1" ht="18" customHeight="1">
      <c r="A45" s="88" t="s">
        <v>73</v>
      </c>
      <c r="B45" s="84">
        <f>SUM(B7:B14)</f>
        <v>679.080551</v>
      </c>
      <c r="C45" s="88" t="s">
        <v>74</v>
      </c>
      <c r="D45" s="84">
        <f>D35</f>
        <v>679.080551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</row>
    <row r="46" s="1" customFormat="1" ht="15"/>
    <row r="47" spans="1:159" s="1" customFormat="1" ht="18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7"/>
  <sheetViews>
    <sheetView showGridLines="0" workbookViewId="0" topLeftCell="A8">
      <selection activeCell="Y7" sqref="Y7"/>
    </sheetView>
  </sheetViews>
  <sheetFormatPr defaultColWidth="9.140625" defaultRowHeight="12.75" customHeight="1"/>
  <cols>
    <col min="1" max="1" width="12.7109375" style="1" customWidth="1"/>
    <col min="2" max="2" width="13.140625" style="1" customWidth="1"/>
    <col min="3" max="3" width="9.00390625" style="1" customWidth="1"/>
    <col min="4" max="4" width="8.57421875" style="1" customWidth="1"/>
    <col min="5" max="5" width="8.8515625" style="1" customWidth="1"/>
    <col min="6" max="7" width="4.00390625" style="1" customWidth="1"/>
    <col min="8" max="8" width="4.140625" style="1" customWidth="1"/>
    <col min="9" max="9" width="5.140625" style="1" customWidth="1"/>
    <col min="10" max="10" width="4.00390625" style="1" customWidth="1"/>
    <col min="11" max="11" width="5.28125" style="1" customWidth="1"/>
    <col min="12" max="12" width="6.140625" style="1" customWidth="1"/>
    <col min="13" max="13" width="5.140625" style="1" customWidth="1"/>
    <col min="14" max="14" width="4.00390625" style="1" customWidth="1"/>
    <col min="15" max="15" width="2.8515625" style="1" customWidth="1"/>
    <col min="16" max="16" width="5.7109375" style="1" customWidth="1"/>
    <col min="17" max="17" width="4.7109375" style="1" customWidth="1"/>
    <col min="18" max="18" width="5.57421875" style="1" customWidth="1"/>
    <col min="19" max="20" width="4.8515625" style="1" customWidth="1"/>
    <col min="21" max="21" width="9.140625" style="1" customWidth="1"/>
  </cols>
  <sheetData>
    <row r="1" spans="1:20" s="1" customFormat="1" ht="15.75" customHeight="1">
      <c r="A1" s="6" t="s">
        <v>75</v>
      </c>
      <c r="B1" s="6"/>
      <c r="C1" s="67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1" customFormat="1" ht="34.5" customHeight="1">
      <c r="A2" s="4" t="s">
        <v>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30" customHeight="1">
      <c r="A3" s="25" t="s">
        <v>16</v>
      </c>
      <c r="B3" s="2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34" t="s">
        <v>17</v>
      </c>
      <c r="S3" s="34"/>
      <c r="T3" s="34"/>
    </row>
    <row r="4" spans="1:20" s="1" customFormat="1" ht="21" customHeight="1">
      <c r="A4" s="68" t="s">
        <v>77</v>
      </c>
      <c r="B4" s="69" t="s">
        <v>78</v>
      </c>
      <c r="C4" s="70" t="s">
        <v>79</v>
      </c>
      <c r="D4" s="68" t="s">
        <v>80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 t="s">
        <v>81</v>
      </c>
      <c r="P4" s="68"/>
      <c r="Q4" s="68"/>
      <c r="R4" s="68"/>
      <c r="S4" s="68"/>
      <c r="T4" s="68"/>
    </row>
    <row r="5" spans="1:20" s="1" customFormat="1" ht="21" customHeight="1">
      <c r="A5" s="68"/>
      <c r="B5" s="71"/>
      <c r="C5" s="70"/>
      <c r="D5" s="68" t="s">
        <v>82</v>
      </c>
      <c r="E5" s="68" t="s">
        <v>83</v>
      </c>
      <c r="F5" s="68" t="s">
        <v>84</v>
      </c>
      <c r="G5" s="68" t="s">
        <v>85</v>
      </c>
      <c r="H5" s="68" t="s">
        <v>86</v>
      </c>
      <c r="I5" s="75" t="s">
        <v>87</v>
      </c>
      <c r="J5" s="75"/>
      <c r="K5" s="75"/>
      <c r="L5" s="75"/>
      <c r="M5" s="75"/>
      <c r="N5" s="75"/>
      <c r="O5" s="68" t="s">
        <v>82</v>
      </c>
      <c r="P5" s="68" t="s">
        <v>83</v>
      </c>
      <c r="Q5" s="68" t="s">
        <v>84</v>
      </c>
      <c r="R5" s="68" t="s">
        <v>85</v>
      </c>
      <c r="S5" s="68" t="s">
        <v>86</v>
      </c>
      <c r="T5" s="68" t="s">
        <v>87</v>
      </c>
    </row>
    <row r="6" spans="1:20" s="1" customFormat="1" ht="41.25" customHeight="1">
      <c r="A6" s="68"/>
      <c r="B6" s="72"/>
      <c r="C6" s="70"/>
      <c r="D6" s="68"/>
      <c r="E6" s="68"/>
      <c r="F6" s="68"/>
      <c r="G6" s="68"/>
      <c r="H6" s="68"/>
      <c r="I6" s="68" t="s">
        <v>82</v>
      </c>
      <c r="J6" s="68" t="s">
        <v>88</v>
      </c>
      <c r="K6" s="76" t="s">
        <v>89</v>
      </c>
      <c r="L6" s="76" t="s">
        <v>90</v>
      </c>
      <c r="M6" s="76" t="s">
        <v>91</v>
      </c>
      <c r="N6" s="76" t="s">
        <v>92</v>
      </c>
      <c r="O6" s="68"/>
      <c r="P6" s="68"/>
      <c r="Q6" s="68"/>
      <c r="R6" s="68"/>
      <c r="S6" s="68"/>
      <c r="T6" s="68"/>
    </row>
    <row r="7" spans="1:20" s="1" customFormat="1" ht="27.75" customHeight="1">
      <c r="A7" s="32" t="s">
        <v>93</v>
      </c>
      <c r="B7" s="73" t="s">
        <v>79</v>
      </c>
      <c r="C7" s="14">
        <v>679.080551</v>
      </c>
      <c r="D7" s="14">
        <v>679.080551</v>
      </c>
      <c r="E7" s="14">
        <v>679.080551</v>
      </c>
      <c r="F7" s="14"/>
      <c r="G7" s="33"/>
      <c r="H7" s="14"/>
      <c r="I7" s="14"/>
      <c r="J7" s="14"/>
      <c r="K7" s="14"/>
      <c r="L7" s="14"/>
      <c r="M7" s="14"/>
      <c r="N7" s="14"/>
      <c r="O7" s="33"/>
      <c r="P7" s="33"/>
      <c r="Q7" s="33"/>
      <c r="R7" s="33"/>
      <c r="S7" s="33"/>
      <c r="T7" s="14"/>
    </row>
    <row r="8" spans="1:20" s="1" customFormat="1" ht="27.75" customHeight="1">
      <c r="A8" s="32" t="s">
        <v>94</v>
      </c>
      <c r="B8" s="73" t="s">
        <v>95</v>
      </c>
      <c r="C8" s="14">
        <v>454.45786</v>
      </c>
      <c r="D8" s="14">
        <v>454.45786</v>
      </c>
      <c r="E8" s="14">
        <v>454.45786</v>
      </c>
      <c r="F8" s="14"/>
      <c r="G8" s="33"/>
      <c r="H8" s="14"/>
      <c r="I8" s="14"/>
      <c r="J8" s="14"/>
      <c r="K8" s="14"/>
      <c r="L8" s="14"/>
      <c r="M8" s="14"/>
      <c r="N8" s="14"/>
      <c r="O8" s="33"/>
      <c r="P8" s="33"/>
      <c r="Q8" s="33"/>
      <c r="R8" s="33"/>
      <c r="S8" s="33"/>
      <c r="T8" s="14"/>
    </row>
    <row r="9" spans="1:20" s="1" customFormat="1" ht="27.75" customHeight="1">
      <c r="A9" s="32" t="s">
        <v>96</v>
      </c>
      <c r="B9" s="74" t="s">
        <v>97</v>
      </c>
      <c r="C9" s="14">
        <v>454.45786</v>
      </c>
      <c r="D9" s="14">
        <v>454.45786</v>
      </c>
      <c r="E9" s="14">
        <v>454.45786</v>
      </c>
      <c r="F9" s="14"/>
      <c r="G9" s="33"/>
      <c r="H9" s="14"/>
      <c r="I9" s="14"/>
      <c r="J9" s="14"/>
      <c r="K9" s="14"/>
      <c r="L9" s="14"/>
      <c r="M9" s="14"/>
      <c r="N9" s="14"/>
      <c r="O9" s="33"/>
      <c r="P9" s="33"/>
      <c r="Q9" s="33"/>
      <c r="R9" s="33"/>
      <c r="S9" s="33"/>
      <c r="T9" s="14"/>
    </row>
    <row r="10" spans="1:20" s="1" customFormat="1" ht="27.75" customHeight="1">
      <c r="A10" s="32" t="s">
        <v>98</v>
      </c>
      <c r="B10" s="73" t="s">
        <v>99</v>
      </c>
      <c r="C10" s="14">
        <v>352.82302599999997</v>
      </c>
      <c r="D10" s="14">
        <v>352.82302599999997</v>
      </c>
      <c r="E10" s="14">
        <v>352.82302599999997</v>
      </c>
      <c r="F10" s="14"/>
      <c r="G10" s="33"/>
      <c r="H10" s="14"/>
      <c r="I10" s="14"/>
      <c r="J10" s="14"/>
      <c r="K10" s="14"/>
      <c r="L10" s="14"/>
      <c r="M10" s="14"/>
      <c r="N10" s="14"/>
      <c r="O10" s="33"/>
      <c r="P10" s="33"/>
      <c r="Q10" s="33"/>
      <c r="R10" s="33"/>
      <c r="S10" s="33"/>
      <c r="T10" s="14"/>
    </row>
    <row r="11" spans="1:20" s="1" customFormat="1" ht="27.75" customHeight="1">
      <c r="A11" s="32" t="s">
        <v>100</v>
      </c>
      <c r="B11" s="74" t="s">
        <v>101</v>
      </c>
      <c r="C11" s="14">
        <v>96.84</v>
      </c>
      <c r="D11" s="14">
        <v>96.84</v>
      </c>
      <c r="E11" s="14">
        <v>96.84</v>
      </c>
      <c r="F11" s="14"/>
      <c r="G11" s="33"/>
      <c r="H11" s="14"/>
      <c r="I11" s="14"/>
      <c r="J11" s="14"/>
      <c r="K11" s="14"/>
      <c r="L11" s="14"/>
      <c r="M11" s="14"/>
      <c r="N11" s="14"/>
      <c r="O11" s="33"/>
      <c r="P11" s="33"/>
      <c r="Q11" s="33"/>
      <c r="R11" s="33"/>
      <c r="S11" s="33"/>
      <c r="T11" s="14"/>
    </row>
    <row r="12" spans="1:20" s="1" customFormat="1" ht="27.75" customHeight="1">
      <c r="A12" s="32" t="s">
        <v>102</v>
      </c>
      <c r="B12" s="73" t="s">
        <v>103</v>
      </c>
      <c r="C12" s="14">
        <v>4.794834</v>
      </c>
      <c r="D12" s="14">
        <v>4.794834</v>
      </c>
      <c r="E12" s="14">
        <v>4.794834</v>
      </c>
      <c r="F12" s="14"/>
      <c r="G12" s="33"/>
      <c r="H12" s="14"/>
      <c r="I12" s="14"/>
      <c r="J12" s="14"/>
      <c r="K12" s="14"/>
      <c r="L12" s="14"/>
      <c r="M12" s="14"/>
      <c r="N12" s="14"/>
      <c r="O12" s="33"/>
      <c r="P12" s="33"/>
      <c r="Q12" s="33"/>
      <c r="R12" s="33"/>
      <c r="S12" s="33"/>
      <c r="T12" s="14"/>
    </row>
    <row r="13" spans="1:20" s="1" customFormat="1" ht="27.75" customHeight="1">
      <c r="A13" s="32" t="s">
        <v>104</v>
      </c>
      <c r="B13" s="74" t="s">
        <v>105</v>
      </c>
      <c r="C13" s="14">
        <v>76.487496</v>
      </c>
      <c r="D13" s="14">
        <v>76.487496</v>
      </c>
      <c r="E13" s="14">
        <v>76.487496</v>
      </c>
      <c r="F13" s="14"/>
      <c r="G13" s="33"/>
      <c r="H13" s="14"/>
      <c r="I13" s="14"/>
      <c r="J13" s="14"/>
      <c r="K13" s="14"/>
      <c r="L13" s="14"/>
      <c r="M13" s="14"/>
      <c r="N13" s="14"/>
      <c r="O13" s="33"/>
      <c r="P13" s="33"/>
      <c r="Q13" s="33"/>
      <c r="R13" s="33"/>
      <c r="S13" s="33"/>
      <c r="T13" s="14"/>
    </row>
    <row r="14" spans="1:20" s="1" customFormat="1" ht="27.75" customHeight="1">
      <c r="A14" s="32" t="s">
        <v>106</v>
      </c>
      <c r="B14" s="74" t="s">
        <v>107</v>
      </c>
      <c r="C14" s="14">
        <v>63.287496</v>
      </c>
      <c r="D14" s="14">
        <v>63.287496</v>
      </c>
      <c r="E14" s="14">
        <v>63.287496</v>
      </c>
      <c r="F14" s="14"/>
      <c r="G14" s="33"/>
      <c r="H14" s="14"/>
      <c r="I14" s="14"/>
      <c r="J14" s="14"/>
      <c r="K14" s="14"/>
      <c r="L14" s="14"/>
      <c r="M14" s="14"/>
      <c r="N14" s="14"/>
      <c r="O14" s="33"/>
      <c r="P14" s="33"/>
      <c r="Q14" s="33"/>
      <c r="R14" s="33"/>
      <c r="S14" s="33"/>
      <c r="T14" s="14"/>
    </row>
    <row r="15" spans="1:20" s="1" customFormat="1" ht="27.75" customHeight="1">
      <c r="A15" s="32" t="s">
        <v>108</v>
      </c>
      <c r="B15" s="74" t="s">
        <v>109</v>
      </c>
      <c r="C15" s="14">
        <v>0.33</v>
      </c>
      <c r="D15" s="14">
        <v>0.33</v>
      </c>
      <c r="E15" s="14">
        <v>0.33</v>
      </c>
      <c r="F15" s="14"/>
      <c r="G15" s="33"/>
      <c r="H15" s="14"/>
      <c r="I15" s="14"/>
      <c r="J15" s="14"/>
      <c r="K15" s="14"/>
      <c r="L15" s="14"/>
      <c r="M15" s="14"/>
      <c r="N15" s="14"/>
      <c r="O15" s="33"/>
      <c r="P15" s="33"/>
      <c r="Q15" s="33"/>
      <c r="R15" s="33"/>
      <c r="S15" s="33"/>
      <c r="T15" s="14"/>
    </row>
    <row r="16" spans="1:20" s="1" customFormat="1" ht="33" customHeight="1">
      <c r="A16" s="32" t="s">
        <v>110</v>
      </c>
      <c r="B16" s="74" t="s">
        <v>111</v>
      </c>
      <c r="C16" s="14">
        <v>41.971664000000004</v>
      </c>
      <c r="D16" s="14">
        <v>41.971664000000004</v>
      </c>
      <c r="E16" s="14">
        <v>41.971664000000004</v>
      </c>
      <c r="F16" s="14"/>
      <c r="G16" s="33"/>
      <c r="H16" s="14"/>
      <c r="I16" s="14"/>
      <c r="J16" s="14"/>
      <c r="K16" s="14"/>
      <c r="L16" s="14"/>
      <c r="M16" s="14"/>
      <c r="N16" s="14"/>
      <c r="O16" s="33"/>
      <c r="P16" s="33"/>
      <c r="Q16" s="33"/>
      <c r="R16" s="33"/>
      <c r="S16" s="33"/>
      <c r="T16" s="14"/>
    </row>
    <row r="17" spans="1:20" s="1" customFormat="1" ht="31.5" customHeight="1">
      <c r="A17" s="32" t="s">
        <v>112</v>
      </c>
      <c r="B17" s="74" t="s">
        <v>113</v>
      </c>
      <c r="C17" s="14">
        <v>20.985832000000002</v>
      </c>
      <c r="D17" s="14">
        <v>20.985832000000002</v>
      </c>
      <c r="E17" s="14">
        <v>20.985832000000002</v>
      </c>
      <c r="F17" s="14"/>
      <c r="G17" s="33"/>
      <c r="H17" s="14"/>
      <c r="I17" s="14"/>
      <c r="J17" s="14"/>
      <c r="K17" s="14"/>
      <c r="L17" s="14"/>
      <c r="M17" s="14"/>
      <c r="N17" s="14"/>
      <c r="O17" s="33"/>
      <c r="P17" s="33"/>
      <c r="Q17" s="33"/>
      <c r="R17" s="33"/>
      <c r="S17" s="33"/>
      <c r="T17" s="14"/>
    </row>
    <row r="18" spans="1:20" s="1" customFormat="1" ht="27.75" customHeight="1">
      <c r="A18" s="32" t="s">
        <v>114</v>
      </c>
      <c r="B18" s="73" t="s">
        <v>115</v>
      </c>
      <c r="C18" s="14">
        <v>13.2</v>
      </c>
      <c r="D18" s="14">
        <v>13.2</v>
      </c>
      <c r="E18" s="14">
        <v>13.2</v>
      </c>
      <c r="F18" s="14"/>
      <c r="G18" s="33"/>
      <c r="H18" s="14"/>
      <c r="I18" s="14"/>
      <c r="J18" s="14"/>
      <c r="K18" s="14"/>
      <c r="L18" s="14"/>
      <c r="M18" s="14"/>
      <c r="N18" s="14"/>
      <c r="O18" s="33"/>
      <c r="P18" s="33"/>
      <c r="Q18" s="33"/>
      <c r="R18" s="33"/>
      <c r="S18" s="33"/>
      <c r="T18" s="14"/>
    </row>
    <row r="19" spans="1:20" s="1" customFormat="1" ht="27.75" customHeight="1">
      <c r="A19" s="32" t="s">
        <v>116</v>
      </c>
      <c r="B19" s="73" t="s">
        <v>117</v>
      </c>
      <c r="C19" s="14">
        <v>13.2</v>
      </c>
      <c r="D19" s="14">
        <v>13.2</v>
      </c>
      <c r="E19" s="14">
        <v>13.2</v>
      </c>
      <c r="F19" s="14"/>
      <c r="G19" s="33"/>
      <c r="H19" s="14"/>
      <c r="I19" s="14"/>
      <c r="J19" s="14"/>
      <c r="K19" s="14"/>
      <c r="L19" s="14"/>
      <c r="M19" s="14"/>
      <c r="N19" s="14"/>
      <c r="O19" s="33"/>
      <c r="P19" s="33"/>
      <c r="Q19" s="33"/>
      <c r="R19" s="33"/>
      <c r="S19" s="33"/>
      <c r="T19" s="14"/>
    </row>
    <row r="20" spans="1:20" s="1" customFormat="1" ht="27.75" customHeight="1">
      <c r="A20" s="32" t="s">
        <v>118</v>
      </c>
      <c r="B20" s="73" t="s">
        <v>119</v>
      </c>
      <c r="C20" s="14">
        <v>18.351249</v>
      </c>
      <c r="D20" s="14">
        <v>18.351249</v>
      </c>
      <c r="E20" s="14">
        <v>18.351249</v>
      </c>
      <c r="F20" s="14"/>
      <c r="G20" s="33"/>
      <c r="H20" s="14"/>
      <c r="I20" s="14"/>
      <c r="J20" s="14"/>
      <c r="K20" s="14"/>
      <c r="L20" s="14"/>
      <c r="M20" s="14"/>
      <c r="N20" s="14"/>
      <c r="O20" s="33"/>
      <c r="P20" s="33"/>
      <c r="Q20" s="33"/>
      <c r="R20" s="33"/>
      <c r="S20" s="33"/>
      <c r="T20" s="14"/>
    </row>
    <row r="21" spans="1:27" s="1" customFormat="1" ht="27.75" customHeight="1">
      <c r="A21" s="32" t="s">
        <v>120</v>
      </c>
      <c r="B21" s="74" t="s">
        <v>121</v>
      </c>
      <c r="C21" s="14">
        <v>18.351249</v>
      </c>
      <c r="D21" s="14">
        <v>18.351249</v>
      </c>
      <c r="E21" s="14">
        <v>18.351249</v>
      </c>
      <c r="F21" s="14"/>
      <c r="G21" s="33"/>
      <c r="H21" s="14"/>
      <c r="I21" s="14"/>
      <c r="J21" s="14"/>
      <c r="K21" s="14"/>
      <c r="L21" s="14"/>
      <c r="M21" s="14"/>
      <c r="N21" s="14"/>
      <c r="O21" s="33"/>
      <c r="P21" s="33"/>
      <c r="Q21" s="33"/>
      <c r="R21" s="33"/>
      <c r="S21" s="33"/>
      <c r="T21" s="14"/>
      <c r="AA21" s="77"/>
    </row>
    <row r="22" spans="1:20" s="1" customFormat="1" ht="27.75" customHeight="1">
      <c r="A22" s="32" t="s">
        <v>122</v>
      </c>
      <c r="B22" s="73" t="s">
        <v>123</v>
      </c>
      <c r="C22" s="14">
        <v>9.479558</v>
      </c>
      <c r="D22" s="14">
        <v>9.479558</v>
      </c>
      <c r="E22" s="14">
        <v>9.479558</v>
      </c>
      <c r="F22" s="14"/>
      <c r="G22" s="33"/>
      <c r="H22" s="14"/>
      <c r="I22" s="14"/>
      <c r="J22" s="14"/>
      <c r="K22" s="14"/>
      <c r="L22" s="14"/>
      <c r="M22" s="14"/>
      <c r="N22" s="14"/>
      <c r="O22" s="33"/>
      <c r="P22" s="33"/>
      <c r="Q22" s="33"/>
      <c r="R22" s="33"/>
      <c r="S22" s="33"/>
      <c r="T22" s="14"/>
    </row>
    <row r="23" spans="1:20" s="1" customFormat="1" ht="27.75" customHeight="1">
      <c r="A23" s="32" t="s">
        <v>124</v>
      </c>
      <c r="B23" s="73" t="s">
        <v>125</v>
      </c>
      <c r="C23" s="14">
        <v>3.8919309999999996</v>
      </c>
      <c r="D23" s="14">
        <v>3.8919309999999996</v>
      </c>
      <c r="E23" s="14">
        <v>3.8919309999999996</v>
      </c>
      <c r="F23" s="14"/>
      <c r="G23" s="33"/>
      <c r="H23" s="14"/>
      <c r="I23" s="14"/>
      <c r="J23" s="14"/>
      <c r="K23" s="14"/>
      <c r="L23" s="14"/>
      <c r="M23" s="14"/>
      <c r="N23" s="14"/>
      <c r="O23" s="33"/>
      <c r="P23" s="33"/>
      <c r="Q23" s="33"/>
      <c r="R23" s="33"/>
      <c r="S23" s="33"/>
      <c r="T23" s="14"/>
    </row>
    <row r="24" spans="1:20" s="1" customFormat="1" ht="27.75" customHeight="1">
      <c r="A24" s="32" t="s">
        <v>126</v>
      </c>
      <c r="B24" s="74" t="s">
        <v>127</v>
      </c>
      <c r="C24" s="14">
        <v>4.97976</v>
      </c>
      <c r="D24" s="14">
        <v>4.97976</v>
      </c>
      <c r="E24" s="14">
        <v>4.97976</v>
      </c>
      <c r="F24" s="14"/>
      <c r="G24" s="33"/>
      <c r="H24" s="14"/>
      <c r="I24" s="14"/>
      <c r="J24" s="14"/>
      <c r="K24" s="14"/>
      <c r="L24" s="14"/>
      <c r="M24" s="14"/>
      <c r="N24" s="14"/>
      <c r="O24" s="33"/>
      <c r="P24" s="33"/>
      <c r="Q24" s="33"/>
      <c r="R24" s="33"/>
      <c r="S24" s="33"/>
      <c r="T24" s="14"/>
    </row>
    <row r="25" spans="1:20" s="1" customFormat="1" ht="27.75" customHeight="1">
      <c r="A25" s="32" t="s">
        <v>128</v>
      </c>
      <c r="B25" s="73" t="s">
        <v>129</v>
      </c>
      <c r="C25" s="14">
        <v>9.88</v>
      </c>
      <c r="D25" s="14">
        <v>9.88</v>
      </c>
      <c r="E25" s="14">
        <v>9.88</v>
      </c>
      <c r="F25" s="14"/>
      <c r="G25" s="33"/>
      <c r="H25" s="14"/>
      <c r="I25" s="14"/>
      <c r="J25" s="14"/>
      <c r="K25" s="14"/>
      <c r="L25" s="14"/>
      <c r="M25" s="14"/>
      <c r="N25" s="14"/>
      <c r="O25" s="33"/>
      <c r="P25" s="33"/>
      <c r="Q25" s="33"/>
      <c r="R25" s="33"/>
      <c r="S25" s="33"/>
      <c r="T25" s="14"/>
    </row>
    <row r="26" spans="1:20" s="1" customFormat="1" ht="27.75" customHeight="1">
      <c r="A26" s="32" t="s">
        <v>130</v>
      </c>
      <c r="B26" s="74" t="s">
        <v>131</v>
      </c>
      <c r="C26" s="14">
        <v>9.88</v>
      </c>
      <c r="D26" s="14">
        <v>9.88</v>
      </c>
      <c r="E26" s="14">
        <v>9.88</v>
      </c>
      <c r="F26" s="14"/>
      <c r="G26" s="33"/>
      <c r="H26" s="14"/>
      <c r="I26" s="14"/>
      <c r="J26" s="14"/>
      <c r="K26" s="14"/>
      <c r="L26" s="14"/>
      <c r="M26" s="14"/>
      <c r="N26" s="14"/>
      <c r="O26" s="33"/>
      <c r="P26" s="33"/>
      <c r="Q26" s="33"/>
      <c r="R26" s="33"/>
      <c r="S26" s="33"/>
      <c r="T26" s="14"/>
    </row>
    <row r="27" spans="1:20" s="1" customFormat="1" ht="27.75" customHeight="1">
      <c r="A27" s="32" t="s">
        <v>132</v>
      </c>
      <c r="B27" s="74" t="s">
        <v>101</v>
      </c>
      <c r="C27" s="14">
        <v>9.88</v>
      </c>
      <c r="D27" s="14">
        <v>9.88</v>
      </c>
      <c r="E27" s="14">
        <v>9.88</v>
      </c>
      <c r="F27" s="14"/>
      <c r="G27" s="33"/>
      <c r="H27" s="14"/>
      <c r="I27" s="14"/>
      <c r="J27" s="14"/>
      <c r="K27" s="14"/>
      <c r="L27" s="14"/>
      <c r="M27" s="14"/>
      <c r="N27" s="14"/>
      <c r="O27" s="33"/>
      <c r="P27" s="33"/>
      <c r="Q27" s="33"/>
      <c r="R27" s="33"/>
      <c r="S27" s="33"/>
      <c r="T27" s="14"/>
    </row>
    <row r="28" spans="1:20" s="1" customFormat="1" ht="27.75" customHeight="1">
      <c r="A28" s="32" t="s">
        <v>133</v>
      </c>
      <c r="B28" s="73" t="s">
        <v>134</v>
      </c>
      <c r="C28" s="14">
        <v>74.24959799999999</v>
      </c>
      <c r="D28" s="14">
        <v>74.24959799999999</v>
      </c>
      <c r="E28" s="14">
        <v>74.24959799999999</v>
      </c>
      <c r="F28" s="14"/>
      <c r="G28" s="33"/>
      <c r="H28" s="14"/>
      <c r="I28" s="14"/>
      <c r="J28" s="14"/>
      <c r="K28" s="14"/>
      <c r="L28" s="14"/>
      <c r="M28" s="14"/>
      <c r="N28" s="14"/>
      <c r="O28" s="33"/>
      <c r="P28" s="33"/>
      <c r="Q28" s="33"/>
      <c r="R28" s="33"/>
      <c r="S28" s="33"/>
      <c r="T28" s="14"/>
    </row>
    <row r="29" spans="1:20" s="1" customFormat="1" ht="39" customHeight="1">
      <c r="A29" s="32" t="s">
        <v>135</v>
      </c>
      <c r="B29" s="74" t="s">
        <v>136</v>
      </c>
      <c r="C29" s="14">
        <v>38.9791</v>
      </c>
      <c r="D29" s="14">
        <v>38.9791</v>
      </c>
      <c r="E29" s="14">
        <v>38.9791</v>
      </c>
      <c r="F29" s="14"/>
      <c r="G29" s="33"/>
      <c r="H29" s="14"/>
      <c r="I29" s="14"/>
      <c r="J29" s="14"/>
      <c r="K29" s="14"/>
      <c r="L29" s="14"/>
      <c r="M29" s="14"/>
      <c r="N29" s="14"/>
      <c r="O29" s="33"/>
      <c r="P29" s="33"/>
      <c r="Q29" s="33"/>
      <c r="R29" s="33"/>
      <c r="S29" s="33"/>
      <c r="T29" s="14"/>
    </row>
    <row r="30" spans="1:20" s="1" customFormat="1" ht="34.5" customHeight="1">
      <c r="A30" s="32" t="s">
        <v>137</v>
      </c>
      <c r="B30" s="74" t="s">
        <v>138</v>
      </c>
      <c r="C30" s="14">
        <v>38.9791</v>
      </c>
      <c r="D30" s="14">
        <v>38.9791</v>
      </c>
      <c r="E30" s="14">
        <v>38.9791</v>
      </c>
      <c r="F30" s="14"/>
      <c r="G30" s="33"/>
      <c r="H30" s="14"/>
      <c r="I30" s="14"/>
      <c r="J30" s="14"/>
      <c r="K30" s="14"/>
      <c r="L30" s="14"/>
      <c r="M30" s="14"/>
      <c r="N30" s="14"/>
      <c r="O30" s="33"/>
      <c r="P30" s="33"/>
      <c r="Q30" s="33"/>
      <c r="R30" s="33"/>
      <c r="S30" s="33"/>
      <c r="T30" s="14"/>
    </row>
    <row r="31" spans="1:20" s="1" customFormat="1" ht="27.75" customHeight="1">
      <c r="A31" s="32" t="s">
        <v>139</v>
      </c>
      <c r="B31" s="73" t="s">
        <v>140</v>
      </c>
      <c r="C31" s="14">
        <v>35.270497999999996</v>
      </c>
      <c r="D31" s="14">
        <v>35.270497999999996</v>
      </c>
      <c r="E31" s="14">
        <v>35.270497999999996</v>
      </c>
      <c r="F31" s="14"/>
      <c r="G31" s="33"/>
      <c r="H31" s="14"/>
      <c r="I31" s="14"/>
      <c r="J31" s="14"/>
      <c r="K31" s="14"/>
      <c r="L31" s="14"/>
      <c r="M31" s="14"/>
      <c r="N31" s="14"/>
      <c r="O31" s="33"/>
      <c r="P31" s="33"/>
      <c r="Q31" s="33"/>
      <c r="R31" s="33"/>
      <c r="S31" s="33"/>
      <c r="T31" s="14"/>
    </row>
    <row r="32" spans="1:20" s="1" customFormat="1" ht="27.75" customHeight="1">
      <c r="A32" s="32" t="s">
        <v>141</v>
      </c>
      <c r="B32" s="74" t="s">
        <v>142</v>
      </c>
      <c r="C32" s="14">
        <v>30.2554</v>
      </c>
      <c r="D32" s="14">
        <v>30.2554</v>
      </c>
      <c r="E32" s="14">
        <v>30.2554</v>
      </c>
      <c r="F32" s="14"/>
      <c r="G32" s="33"/>
      <c r="H32" s="14"/>
      <c r="I32" s="14"/>
      <c r="J32" s="14"/>
      <c r="K32" s="14"/>
      <c r="L32" s="14"/>
      <c r="M32" s="14"/>
      <c r="N32" s="14"/>
      <c r="O32" s="33"/>
      <c r="P32" s="33"/>
      <c r="Q32" s="33"/>
      <c r="R32" s="33"/>
      <c r="S32" s="33"/>
      <c r="T32" s="14"/>
    </row>
    <row r="33" spans="1:20" s="1" customFormat="1" ht="42.75" customHeight="1">
      <c r="A33" s="32" t="s">
        <v>143</v>
      </c>
      <c r="B33" s="74" t="s">
        <v>144</v>
      </c>
      <c r="C33" s="14">
        <v>5.015098</v>
      </c>
      <c r="D33" s="14">
        <v>5.015098</v>
      </c>
      <c r="E33" s="14">
        <v>5.015098</v>
      </c>
      <c r="F33" s="14"/>
      <c r="G33" s="33"/>
      <c r="H33" s="14"/>
      <c r="I33" s="14"/>
      <c r="J33" s="14"/>
      <c r="K33" s="14"/>
      <c r="L33" s="14"/>
      <c r="M33" s="14"/>
      <c r="N33" s="14"/>
      <c r="O33" s="33"/>
      <c r="P33" s="33"/>
      <c r="Q33" s="33"/>
      <c r="R33" s="33"/>
      <c r="S33" s="33"/>
      <c r="T33" s="14"/>
    </row>
    <row r="34" spans="1:20" s="1" customFormat="1" ht="27.75" customHeight="1">
      <c r="A34" s="32" t="s">
        <v>145</v>
      </c>
      <c r="B34" s="73" t="s">
        <v>146</v>
      </c>
      <c r="C34" s="14">
        <v>45.654348</v>
      </c>
      <c r="D34" s="14">
        <v>45.654348</v>
      </c>
      <c r="E34" s="14">
        <v>45.654348</v>
      </c>
      <c r="F34" s="14"/>
      <c r="G34" s="33"/>
      <c r="H34" s="14"/>
      <c r="I34" s="14"/>
      <c r="J34" s="14"/>
      <c r="K34" s="14"/>
      <c r="L34" s="14"/>
      <c r="M34" s="14"/>
      <c r="N34" s="14"/>
      <c r="O34" s="33"/>
      <c r="P34" s="33"/>
      <c r="Q34" s="33"/>
      <c r="R34" s="33"/>
      <c r="S34" s="33"/>
      <c r="T34" s="14"/>
    </row>
    <row r="35" spans="1:20" s="1" customFormat="1" ht="27.75" customHeight="1">
      <c r="A35" s="32" t="s">
        <v>147</v>
      </c>
      <c r="B35" s="73" t="s">
        <v>148</v>
      </c>
      <c r="C35" s="14">
        <v>45.654348</v>
      </c>
      <c r="D35" s="14">
        <v>45.654348</v>
      </c>
      <c r="E35" s="14">
        <v>45.654348</v>
      </c>
      <c r="F35" s="14"/>
      <c r="G35" s="33"/>
      <c r="H35" s="14"/>
      <c r="I35" s="14"/>
      <c r="J35" s="14"/>
      <c r="K35" s="14"/>
      <c r="L35" s="14"/>
      <c r="M35" s="14"/>
      <c r="N35" s="14"/>
      <c r="O35" s="33"/>
      <c r="P35" s="33"/>
      <c r="Q35" s="33"/>
      <c r="R35" s="33"/>
      <c r="S35" s="33"/>
      <c r="T35" s="14"/>
    </row>
    <row r="36" spans="1:20" s="1" customFormat="1" ht="27.75" customHeight="1">
      <c r="A36" s="32" t="s">
        <v>149</v>
      </c>
      <c r="B36" s="73" t="s">
        <v>150</v>
      </c>
      <c r="C36" s="14">
        <v>31.478748</v>
      </c>
      <c r="D36" s="14">
        <v>31.478748</v>
      </c>
      <c r="E36" s="14">
        <v>31.478748</v>
      </c>
      <c r="F36" s="14"/>
      <c r="G36" s="33"/>
      <c r="H36" s="14"/>
      <c r="I36" s="14"/>
      <c r="J36" s="14"/>
      <c r="K36" s="14"/>
      <c r="L36" s="14"/>
      <c r="M36" s="14"/>
      <c r="N36" s="14"/>
      <c r="O36" s="33"/>
      <c r="P36" s="33"/>
      <c r="Q36" s="33"/>
      <c r="R36" s="33"/>
      <c r="S36" s="33"/>
      <c r="T36" s="14"/>
    </row>
    <row r="37" spans="1:20" s="1" customFormat="1" ht="27.75" customHeight="1">
      <c r="A37" s="32" t="s">
        <v>151</v>
      </c>
      <c r="B37" s="73" t="s">
        <v>152</v>
      </c>
      <c r="C37" s="14">
        <v>14.1756</v>
      </c>
      <c r="D37" s="14">
        <v>14.1756</v>
      </c>
      <c r="E37" s="14">
        <v>14.1756</v>
      </c>
      <c r="F37" s="14"/>
      <c r="G37" s="33"/>
      <c r="H37" s="14"/>
      <c r="I37" s="14"/>
      <c r="J37" s="14"/>
      <c r="K37" s="14"/>
      <c r="L37" s="14"/>
      <c r="M37" s="14"/>
      <c r="N37" s="14"/>
      <c r="O37" s="33"/>
      <c r="P37" s="33"/>
      <c r="Q37" s="33"/>
      <c r="R37" s="33"/>
      <c r="S37" s="33"/>
      <c r="T37" s="14"/>
    </row>
  </sheetData>
  <sheetProtection sheet="1" formatCells="0" formatColumns="0" formatRows="0" insertColumns="0" insertRows="0" insertHyperlinks="0" deleteColumns="0" deleteRows="0" sort="0" autoFilter="0" pivotTables="0"/>
  <mergeCells count="36">
    <mergeCell ref="A2:T2"/>
    <mergeCell ref="R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6" width="21.421875" style="1" customWidth="1"/>
    <col min="7" max="7" width="9.140625" style="1" customWidth="1"/>
  </cols>
  <sheetData>
    <row r="1" spans="1:6" s="1" customFormat="1" ht="21" customHeight="1">
      <c r="A1" s="6" t="s">
        <v>153</v>
      </c>
      <c r="B1" s="4"/>
      <c r="C1" s="4"/>
      <c r="D1" s="4"/>
      <c r="E1" s="4"/>
      <c r="F1" s="4"/>
    </row>
    <row r="2" spans="1:6" s="1" customFormat="1" ht="29.25" customHeight="1">
      <c r="A2" s="4" t="s">
        <v>154</v>
      </c>
      <c r="B2" s="4"/>
      <c r="C2" s="4"/>
      <c r="D2" s="4"/>
      <c r="E2" s="4"/>
      <c r="F2" s="4"/>
    </row>
    <row r="3" spans="1:6" s="1" customFormat="1" ht="21" customHeight="1">
      <c r="A3" s="25" t="s">
        <v>16</v>
      </c>
      <c r="C3" s="65"/>
      <c r="D3" s="65"/>
      <c r="E3" s="65"/>
      <c r="F3" s="34" t="s">
        <v>17</v>
      </c>
    </row>
    <row r="4" spans="1:6" s="1" customFormat="1" ht="22.5" customHeight="1">
      <c r="A4" s="9" t="s">
        <v>77</v>
      </c>
      <c r="B4" s="9" t="s">
        <v>78</v>
      </c>
      <c r="C4" s="9" t="s">
        <v>79</v>
      </c>
      <c r="D4" s="9" t="s">
        <v>155</v>
      </c>
      <c r="E4" s="9" t="s">
        <v>156</v>
      </c>
      <c r="F4" s="9" t="s">
        <v>157</v>
      </c>
    </row>
    <row r="5" spans="1:6" s="1" customFormat="1" ht="27.75" customHeight="1">
      <c r="A5" s="66" t="s">
        <v>93</v>
      </c>
      <c r="B5" s="15" t="s">
        <v>79</v>
      </c>
      <c r="C5" s="14">
        <v>679.080551</v>
      </c>
      <c r="D5" s="14">
        <v>498.11095300000005</v>
      </c>
      <c r="E5" s="14">
        <v>180.969598</v>
      </c>
      <c r="F5" s="55"/>
    </row>
    <row r="6" spans="1:6" s="1" customFormat="1" ht="27.75" customHeight="1">
      <c r="A6" s="66" t="s">
        <v>94</v>
      </c>
      <c r="B6" s="15" t="s">
        <v>95</v>
      </c>
      <c r="C6" s="14">
        <v>454.45786</v>
      </c>
      <c r="D6" s="14">
        <v>357.61786</v>
      </c>
      <c r="E6" s="14">
        <v>96.84</v>
      </c>
      <c r="F6" s="55"/>
    </row>
    <row r="7" spans="1:6" s="1" customFormat="1" ht="27.75" customHeight="1">
      <c r="A7" s="66" t="s">
        <v>96</v>
      </c>
      <c r="B7" s="15" t="s">
        <v>97</v>
      </c>
      <c r="C7" s="14">
        <v>454.45786</v>
      </c>
      <c r="D7" s="14">
        <v>357.61786</v>
      </c>
      <c r="E7" s="14">
        <v>96.84</v>
      </c>
      <c r="F7" s="55"/>
    </row>
    <row r="8" spans="1:6" s="1" customFormat="1" ht="27.75" customHeight="1">
      <c r="A8" s="66" t="s">
        <v>98</v>
      </c>
      <c r="B8" s="15" t="s">
        <v>99</v>
      </c>
      <c r="C8" s="14">
        <v>352.82302599999997</v>
      </c>
      <c r="D8" s="14">
        <v>352.82302599999997</v>
      </c>
      <c r="E8" s="14"/>
      <c r="F8" s="55"/>
    </row>
    <row r="9" spans="1:6" s="1" customFormat="1" ht="27.75" customHeight="1">
      <c r="A9" s="66" t="s">
        <v>100</v>
      </c>
      <c r="B9" s="15" t="s">
        <v>101</v>
      </c>
      <c r="C9" s="14">
        <v>96.84</v>
      </c>
      <c r="D9" s="14"/>
      <c r="E9" s="14">
        <v>96.84</v>
      </c>
      <c r="F9" s="55"/>
    </row>
    <row r="10" spans="1:6" s="1" customFormat="1" ht="27.75" customHeight="1">
      <c r="A10" s="66" t="s">
        <v>102</v>
      </c>
      <c r="B10" s="15" t="s">
        <v>103</v>
      </c>
      <c r="C10" s="14">
        <v>4.794834</v>
      </c>
      <c r="D10" s="14">
        <v>4.794834</v>
      </c>
      <c r="E10" s="14"/>
      <c r="F10" s="55"/>
    </row>
    <row r="11" spans="1:6" s="1" customFormat="1" ht="27.75" customHeight="1">
      <c r="A11" s="66" t="s">
        <v>104</v>
      </c>
      <c r="B11" s="15" t="s">
        <v>105</v>
      </c>
      <c r="C11" s="14">
        <v>76.487496</v>
      </c>
      <c r="D11" s="14">
        <v>76.487496</v>
      </c>
      <c r="E11" s="14"/>
      <c r="F11" s="55"/>
    </row>
    <row r="12" spans="1:6" s="1" customFormat="1" ht="27.75" customHeight="1">
      <c r="A12" s="66" t="s">
        <v>106</v>
      </c>
      <c r="B12" s="15" t="s">
        <v>107</v>
      </c>
      <c r="C12" s="14">
        <v>63.287496</v>
      </c>
      <c r="D12" s="14">
        <v>63.287496</v>
      </c>
      <c r="E12" s="14"/>
      <c r="F12" s="55"/>
    </row>
    <row r="13" spans="1:6" s="1" customFormat="1" ht="27.75" customHeight="1">
      <c r="A13" s="66" t="s">
        <v>108</v>
      </c>
      <c r="B13" s="15" t="s">
        <v>109</v>
      </c>
      <c r="C13" s="14">
        <v>0.33</v>
      </c>
      <c r="D13" s="14">
        <v>0.33</v>
      </c>
      <c r="E13" s="14"/>
      <c r="F13" s="55"/>
    </row>
    <row r="14" spans="1:6" s="1" customFormat="1" ht="27.75" customHeight="1">
      <c r="A14" s="66" t="s">
        <v>110</v>
      </c>
      <c r="B14" s="15" t="s">
        <v>111</v>
      </c>
      <c r="C14" s="14">
        <v>41.971664000000004</v>
      </c>
      <c r="D14" s="14">
        <v>41.971664000000004</v>
      </c>
      <c r="E14" s="14"/>
      <c r="F14" s="55"/>
    </row>
    <row r="15" spans="1:6" s="1" customFormat="1" ht="27.75" customHeight="1">
      <c r="A15" s="66" t="s">
        <v>112</v>
      </c>
      <c r="B15" s="15" t="s">
        <v>113</v>
      </c>
      <c r="C15" s="14">
        <v>20.985832000000002</v>
      </c>
      <c r="D15" s="14">
        <v>20.985832000000002</v>
      </c>
      <c r="E15" s="14"/>
      <c r="F15" s="55"/>
    </row>
    <row r="16" spans="1:6" s="1" customFormat="1" ht="27.75" customHeight="1">
      <c r="A16" s="66" t="s">
        <v>114</v>
      </c>
      <c r="B16" s="15" t="s">
        <v>115</v>
      </c>
      <c r="C16" s="14">
        <v>13.2</v>
      </c>
      <c r="D16" s="14">
        <v>13.2</v>
      </c>
      <c r="E16" s="14"/>
      <c r="F16" s="55"/>
    </row>
    <row r="17" spans="1:6" s="1" customFormat="1" ht="27.75" customHeight="1">
      <c r="A17" s="66" t="s">
        <v>116</v>
      </c>
      <c r="B17" s="15" t="s">
        <v>117</v>
      </c>
      <c r="C17" s="14">
        <v>13.2</v>
      </c>
      <c r="D17" s="14">
        <v>13.2</v>
      </c>
      <c r="E17" s="14"/>
      <c r="F17" s="55"/>
    </row>
    <row r="18" spans="1:6" s="1" customFormat="1" ht="27.75" customHeight="1">
      <c r="A18" s="66" t="s">
        <v>118</v>
      </c>
      <c r="B18" s="15" t="s">
        <v>119</v>
      </c>
      <c r="C18" s="14">
        <v>18.351249</v>
      </c>
      <c r="D18" s="14">
        <v>18.351249</v>
      </c>
      <c r="E18" s="14"/>
      <c r="F18" s="55"/>
    </row>
    <row r="19" spans="1:6" s="1" customFormat="1" ht="27.75" customHeight="1">
      <c r="A19" s="66" t="s">
        <v>120</v>
      </c>
      <c r="B19" s="15" t="s">
        <v>121</v>
      </c>
      <c r="C19" s="14">
        <v>18.351249</v>
      </c>
      <c r="D19" s="14">
        <v>18.351249</v>
      </c>
      <c r="E19" s="14"/>
      <c r="F19" s="55"/>
    </row>
    <row r="20" spans="1:6" s="1" customFormat="1" ht="27.75" customHeight="1">
      <c r="A20" s="66" t="s">
        <v>122</v>
      </c>
      <c r="B20" s="15" t="s">
        <v>123</v>
      </c>
      <c r="C20" s="14">
        <v>9.479558</v>
      </c>
      <c r="D20" s="14">
        <v>9.479558</v>
      </c>
      <c r="E20" s="14"/>
      <c r="F20" s="55"/>
    </row>
    <row r="21" spans="1:6" s="1" customFormat="1" ht="27.75" customHeight="1">
      <c r="A21" s="66" t="s">
        <v>124</v>
      </c>
      <c r="B21" s="15" t="s">
        <v>125</v>
      </c>
      <c r="C21" s="14">
        <v>3.8919309999999996</v>
      </c>
      <c r="D21" s="14">
        <v>3.8919309999999996</v>
      </c>
      <c r="E21" s="14"/>
      <c r="F21" s="55"/>
    </row>
    <row r="22" spans="1:6" s="1" customFormat="1" ht="27.75" customHeight="1">
      <c r="A22" s="66" t="s">
        <v>126</v>
      </c>
      <c r="B22" s="15" t="s">
        <v>127</v>
      </c>
      <c r="C22" s="14">
        <v>4.97976</v>
      </c>
      <c r="D22" s="14">
        <v>4.97976</v>
      </c>
      <c r="E22" s="14"/>
      <c r="F22" s="55"/>
    </row>
    <row r="23" spans="1:6" s="1" customFormat="1" ht="27.75" customHeight="1">
      <c r="A23" s="66" t="s">
        <v>128</v>
      </c>
      <c r="B23" s="15" t="s">
        <v>129</v>
      </c>
      <c r="C23" s="14">
        <v>9.88</v>
      </c>
      <c r="D23" s="14"/>
      <c r="E23" s="14">
        <v>9.88</v>
      </c>
      <c r="F23" s="55"/>
    </row>
    <row r="24" spans="1:6" s="1" customFormat="1" ht="27.75" customHeight="1">
      <c r="A24" s="66" t="s">
        <v>130</v>
      </c>
      <c r="B24" s="15" t="s">
        <v>131</v>
      </c>
      <c r="C24" s="14">
        <v>9.88</v>
      </c>
      <c r="D24" s="14"/>
      <c r="E24" s="14">
        <v>9.88</v>
      </c>
      <c r="F24" s="55"/>
    </row>
    <row r="25" spans="1:6" s="1" customFormat="1" ht="27.75" customHeight="1">
      <c r="A25" s="66" t="s">
        <v>132</v>
      </c>
      <c r="B25" s="15" t="s">
        <v>101</v>
      </c>
      <c r="C25" s="14">
        <v>9.88</v>
      </c>
      <c r="D25" s="14"/>
      <c r="E25" s="14">
        <v>9.88</v>
      </c>
      <c r="F25" s="55"/>
    </row>
    <row r="26" spans="1:6" s="1" customFormat="1" ht="27.75" customHeight="1">
      <c r="A26" s="66" t="s">
        <v>133</v>
      </c>
      <c r="B26" s="15" t="s">
        <v>134</v>
      </c>
      <c r="C26" s="14">
        <v>74.24959799999999</v>
      </c>
      <c r="D26" s="14"/>
      <c r="E26" s="14">
        <v>74.24959799999999</v>
      </c>
      <c r="F26" s="55"/>
    </row>
    <row r="27" spans="1:6" s="1" customFormat="1" ht="27.75" customHeight="1">
      <c r="A27" s="66" t="s">
        <v>135</v>
      </c>
      <c r="B27" s="15" t="s">
        <v>136</v>
      </c>
      <c r="C27" s="14">
        <v>38.9791</v>
      </c>
      <c r="D27" s="14"/>
      <c r="E27" s="14">
        <v>38.9791</v>
      </c>
      <c r="F27" s="55"/>
    </row>
    <row r="28" spans="1:6" s="1" customFormat="1" ht="27.75" customHeight="1">
      <c r="A28" s="66" t="s">
        <v>137</v>
      </c>
      <c r="B28" s="15" t="s">
        <v>138</v>
      </c>
      <c r="C28" s="14">
        <v>38.9791</v>
      </c>
      <c r="D28" s="14"/>
      <c r="E28" s="14">
        <v>38.9791</v>
      </c>
      <c r="F28" s="55"/>
    </row>
    <row r="29" spans="1:6" s="1" customFormat="1" ht="27.75" customHeight="1">
      <c r="A29" s="66" t="s">
        <v>139</v>
      </c>
      <c r="B29" s="15" t="s">
        <v>140</v>
      </c>
      <c r="C29" s="14">
        <v>35.270497999999996</v>
      </c>
      <c r="D29" s="14"/>
      <c r="E29" s="14">
        <v>35.270497999999996</v>
      </c>
      <c r="F29" s="55"/>
    </row>
    <row r="30" spans="1:6" s="1" customFormat="1" ht="27.75" customHeight="1">
      <c r="A30" s="66" t="s">
        <v>141</v>
      </c>
      <c r="B30" s="15" t="s">
        <v>142</v>
      </c>
      <c r="C30" s="14">
        <v>30.2554</v>
      </c>
      <c r="D30" s="14"/>
      <c r="E30" s="14">
        <v>30.2554</v>
      </c>
      <c r="F30" s="55"/>
    </row>
    <row r="31" spans="1:6" s="1" customFormat="1" ht="27.75" customHeight="1">
      <c r="A31" s="66" t="s">
        <v>143</v>
      </c>
      <c r="B31" s="15" t="s">
        <v>144</v>
      </c>
      <c r="C31" s="14">
        <v>5.015098</v>
      </c>
      <c r="D31" s="14"/>
      <c r="E31" s="14">
        <v>5.015098</v>
      </c>
      <c r="F31" s="55"/>
    </row>
    <row r="32" spans="1:6" s="1" customFormat="1" ht="27.75" customHeight="1">
      <c r="A32" s="66" t="s">
        <v>145</v>
      </c>
      <c r="B32" s="15" t="s">
        <v>146</v>
      </c>
      <c r="C32" s="14">
        <v>45.654348</v>
      </c>
      <c r="D32" s="14">
        <v>45.654348</v>
      </c>
      <c r="E32" s="14"/>
      <c r="F32" s="55"/>
    </row>
    <row r="33" spans="1:6" s="1" customFormat="1" ht="27.75" customHeight="1">
      <c r="A33" s="66" t="s">
        <v>147</v>
      </c>
      <c r="B33" s="15" t="s">
        <v>148</v>
      </c>
      <c r="C33" s="14">
        <v>45.654348</v>
      </c>
      <c r="D33" s="14">
        <v>45.654348</v>
      </c>
      <c r="E33" s="14"/>
      <c r="F33" s="55"/>
    </row>
    <row r="34" spans="1:6" s="1" customFormat="1" ht="27.75" customHeight="1">
      <c r="A34" s="66" t="s">
        <v>149</v>
      </c>
      <c r="B34" s="15" t="s">
        <v>150</v>
      </c>
      <c r="C34" s="14">
        <v>31.478748</v>
      </c>
      <c r="D34" s="14">
        <v>31.478748</v>
      </c>
      <c r="E34" s="14"/>
      <c r="F34" s="55"/>
    </row>
    <row r="35" spans="1:6" s="1" customFormat="1" ht="27.75" customHeight="1">
      <c r="A35" s="66" t="s">
        <v>151</v>
      </c>
      <c r="B35" s="15" t="s">
        <v>152</v>
      </c>
      <c r="C35" s="14">
        <v>14.1756</v>
      </c>
      <c r="D35" s="14">
        <v>14.1756</v>
      </c>
      <c r="E35" s="14"/>
      <c r="F35" s="5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F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24.00390625" style="1" customWidth="1"/>
    <col min="3" max="3" width="16.7109375" style="1" customWidth="1"/>
    <col min="4" max="4" width="37.140625" style="1" customWidth="1"/>
    <col min="5" max="5" width="20.421875" style="1" customWidth="1"/>
    <col min="6" max="6" width="20.7109375" style="1" customWidth="1"/>
    <col min="7" max="7" width="22.00390625" style="1" customWidth="1"/>
    <col min="8" max="8" width="24.00390625" style="1" customWidth="1"/>
    <col min="9" max="164" width="6.7109375" style="1" customWidth="1"/>
    <col min="165" max="16384" width="6.8515625" style="1" customWidth="1"/>
  </cols>
  <sheetData>
    <row r="1" spans="1:256" s="1" customFormat="1" ht="24" customHeight="1">
      <c r="A1" s="6" t="s">
        <v>158</v>
      </c>
      <c r="C1" s="51"/>
      <c r="D1" s="51"/>
      <c r="E1" s="51"/>
      <c r="F1" s="51"/>
      <c r="G1" s="51"/>
      <c r="H1" s="5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4.5" customHeight="1">
      <c r="A2" s="4" t="s">
        <v>159</v>
      </c>
      <c r="B2" s="4"/>
      <c r="C2" s="4"/>
      <c r="D2" s="4"/>
      <c r="E2" s="4"/>
      <c r="F2" s="4"/>
      <c r="G2" s="4"/>
      <c r="H2" s="4"/>
      <c r="I2" s="5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8.75" customHeight="1">
      <c r="A3" s="25" t="s">
        <v>16</v>
      </c>
      <c r="B3" s="52"/>
      <c r="C3" s="53"/>
      <c r="D3" s="26"/>
      <c r="E3" s="26"/>
      <c r="F3" s="26"/>
      <c r="G3" s="26"/>
      <c r="H3" s="34" t="s">
        <v>17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8.75" customHeight="1">
      <c r="A4" s="9" t="s">
        <v>160</v>
      </c>
      <c r="B4" s="54"/>
      <c r="C4" s="54"/>
      <c r="D4" s="9" t="s">
        <v>161</v>
      </c>
      <c r="E4" s="9"/>
      <c r="F4" s="9"/>
      <c r="G4" s="9"/>
      <c r="H4" s="9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" customFormat="1" ht="18.75" customHeight="1">
      <c r="A5" s="9" t="s">
        <v>162</v>
      </c>
      <c r="B5" s="9"/>
      <c r="C5" s="9" t="s">
        <v>21</v>
      </c>
      <c r="D5" s="9" t="s">
        <v>22</v>
      </c>
      <c r="E5" s="9" t="s">
        <v>79</v>
      </c>
      <c r="F5" s="9" t="s">
        <v>163</v>
      </c>
      <c r="G5" s="9" t="s">
        <v>164</v>
      </c>
      <c r="H5" s="9" t="s">
        <v>165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1" customFormat="1" ht="18.75" customHeight="1">
      <c r="A6" s="15" t="s">
        <v>166</v>
      </c>
      <c r="B6" s="15"/>
      <c r="C6" s="33">
        <f>SUM(C7:C9)</f>
        <v>679.080551</v>
      </c>
      <c r="D6" s="15" t="s">
        <v>167</v>
      </c>
      <c r="E6" s="33">
        <f>SUM(E7:E34)</f>
        <v>679.080551</v>
      </c>
      <c r="F6" s="33">
        <f>SUM(F7:F35)</f>
        <v>679.080551</v>
      </c>
      <c r="G6" s="33"/>
      <c r="H6" s="5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8.75" customHeight="1">
      <c r="A7" s="15" t="s">
        <v>168</v>
      </c>
      <c r="B7" s="15"/>
      <c r="C7" s="14">
        <v>679.080551</v>
      </c>
      <c r="D7" s="15" t="s">
        <v>169</v>
      </c>
      <c r="E7" s="33">
        <f>SUM(F7:G7)</f>
        <v>454.45786</v>
      </c>
      <c r="F7" s="14">
        <v>454.45786</v>
      </c>
      <c r="G7" s="14"/>
      <c r="H7" s="5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8.75" customHeight="1">
      <c r="A8" s="15" t="s">
        <v>170</v>
      </c>
      <c r="B8" s="15"/>
      <c r="C8" s="23"/>
      <c r="D8" s="15" t="s">
        <v>171</v>
      </c>
      <c r="E8" s="33"/>
      <c r="F8" s="14"/>
      <c r="G8" s="14"/>
      <c r="H8" s="5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8.75" customHeight="1">
      <c r="A9" s="15" t="s">
        <v>172</v>
      </c>
      <c r="B9" s="15"/>
      <c r="C9" s="33"/>
      <c r="D9" s="56" t="s">
        <v>173</v>
      </c>
      <c r="E9" s="33"/>
      <c r="F9" s="14"/>
      <c r="G9" s="14"/>
      <c r="H9" s="5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8.75" customHeight="1">
      <c r="A10" s="15"/>
      <c r="B10" s="15"/>
      <c r="C10" s="24"/>
      <c r="D10" s="56" t="s">
        <v>174</v>
      </c>
      <c r="E10" s="33"/>
      <c r="F10" s="14"/>
      <c r="G10" s="14"/>
      <c r="H10" s="5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8.75" customHeight="1">
      <c r="A11" s="15" t="s">
        <v>175</v>
      </c>
      <c r="B11" s="15"/>
      <c r="C11" s="24"/>
      <c r="D11" s="56" t="s">
        <v>176</v>
      </c>
      <c r="E11" s="33"/>
      <c r="F11" s="14"/>
      <c r="G11" s="14"/>
      <c r="H11" s="5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8.75" customHeight="1">
      <c r="A12" s="15" t="s">
        <v>168</v>
      </c>
      <c r="B12" s="15"/>
      <c r="C12" s="24"/>
      <c r="D12" s="56" t="s">
        <v>177</v>
      </c>
      <c r="E12" s="33"/>
      <c r="F12" s="14"/>
      <c r="G12" s="14"/>
      <c r="H12" s="5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8.75" customHeight="1">
      <c r="A13" s="15" t="s">
        <v>170</v>
      </c>
      <c r="B13" s="15"/>
      <c r="C13" s="24"/>
      <c r="D13" s="56" t="s">
        <v>178</v>
      </c>
      <c r="E13" s="33"/>
      <c r="F13" s="14"/>
      <c r="G13" s="14"/>
      <c r="H13" s="5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8.75" customHeight="1">
      <c r="A14" s="15" t="s">
        <v>172</v>
      </c>
      <c r="B14" s="15"/>
      <c r="C14" s="33"/>
      <c r="D14" s="56" t="s">
        <v>179</v>
      </c>
      <c r="E14" s="33">
        <f>SUM(F14:G14)</f>
        <v>76.487496</v>
      </c>
      <c r="F14" s="14">
        <v>76.487496</v>
      </c>
      <c r="G14" s="14"/>
      <c r="H14" s="5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8.75" customHeight="1">
      <c r="A15" s="15"/>
      <c r="B15" s="15"/>
      <c r="C15" s="58"/>
      <c r="D15" s="56" t="s">
        <v>180</v>
      </c>
      <c r="E15" s="33">
        <f>SUM(F15:G15)</f>
        <v>18.351249</v>
      </c>
      <c r="F15" s="14">
        <v>18.351249</v>
      </c>
      <c r="G15" s="14"/>
      <c r="H15" s="5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8.75" customHeight="1">
      <c r="A16" s="13"/>
      <c r="B16" s="59"/>
      <c r="C16" s="24"/>
      <c r="D16" s="56" t="s">
        <v>181</v>
      </c>
      <c r="E16" s="33"/>
      <c r="F16" s="14"/>
      <c r="G16" s="14"/>
      <c r="H16" s="5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8.75" customHeight="1">
      <c r="A17" s="13"/>
      <c r="B17" s="59"/>
      <c r="C17" s="24"/>
      <c r="D17" s="56" t="s">
        <v>182</v>
      </c>
      <c r="E17" s="33">
        <f>SUM(F17:G17)</f>
        <v>9.88</v>
      </c>
      <c r="F17" s="14">
        <v>9.88</v>
      </c>
      <c r="G17" s="14"/>
      <c r="H17" s="57"/>
      <c r="I17" s="2"/>
      <c r="J17" s="2"/>
      <c r="K17" s="2"/>
      <c r="L17" s="6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8.75" customHeight="1">
      <c r="A18" s="13"/>
      <c r="B18" s="59"/>
      <c r="C18" s="24"/>
      <c r="D18" s="56" t="s">
        <v>183</v>
      </c>
      <c r="E18" s="33">
        <f>SUM(F18:G18)</f>
        <v>74.24959799999999</v>
      </c>
      <c r="F18" s="14">
        <v>74.24959799999999</v>
      </c>
      <c r="G18" s="14"/>
      <c r="H18" s="57"/>
      <c r="I18" s="6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8.75" customHeight="1">
      <c r="A19" s="13"/>
      <c r="B19" s="59"/>
      <c r="C19" s="24"/>
      <c r="D19" s="56" t="s">
        <v>184</v>
      </c>
      <c r="E19" s="33"/>
      <c r="F19" s="14"/>
      <c r="G19" s="14"/>
      <c r="H19" s="5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8.75" customHeight="1">
      <c r="A20" s="13"/>
      <c r="B20" s="59"/>
      <c r="C20" s="24"/>
      <c r="D20" s="56" t="s">
        <v>185</v>
      </c>
      <c r="E20" s="33"/>
      <c r="F20" s="14"/>
      <c r="G20" s="14"/>
      <c r="H20" s="5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8.75" customHeight="1">
      <c r="A21" s="13"/>
      <c r="B21" s="59"/>
      <c r="C21" s="24"/>
      <c r="D21" s="56" t="s">
        <v>186</v>
      </c>
      <c r="E21" s="33"/>
      <c r="F21" s="14"/>
      <c r="G21" s="14"/>
      <c r="H21" s="5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8.75" customHeight="1">
      <c r="A22" s="13"/>
      <c r="B22" s="59"/>
      <c r="C22" s="24"/>
      <c r="D22" s="56" t="s">
        <v>187</v>
      </c>
      <c r="E22" s="33"/>
      <c r="F22" s="14"/>
      <c r="G22" s="14"/>
      <c r="H22" s="57"/>
      <c r="I22" s="2"/>
      <c r="J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8.75" customHeight="1">
      <c r="A23" s="13"/>
      <c r="B23" s="59"/>
      <c r="C23" s="24"/>
      <c r="D23" s="56" t="s">
        <v>188</v>
      </c>
      <c r="E23" s="33"/>
      <c r="F23" s="14"/>
      <c r="G23" s="14"/>
      <c r="H23" s="5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8.75" customHeight="1">
      <c r="A24" s="13"/>
      <c r="B24" s="59"/>
      <c r="C24" s="24"/>
      <c r="D24" s="56" t="s">
        <v>189</v>
      </c>
      <c r="E24" s="33"/>
      <c r="F24" s="14"/>
      <c r="G24" s="14"/>
      <c r="H24" s="5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8.75" customHeight="1">
      <c r="A25" s="13"/>
      <c r="B25" s="59"/>
      <c r="C25" s="24"/>
      <c r="D25" s="60" t="s">
        <v>190</v>
      </c>
      <c r="E25" s="33">
        <f>SUM(F25:G25)</f>
        <v>45.654348</v>
      </c>
      <c r="F25" s="14">
        <v>45.654348</v>
      </c>
      <c r="G25" s="14"/>
      <c r="H25" s="5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8.75" customHeight="1">
      <c r="A26" s="13"/>
      <c r="B26" s="59"/>
      <c r="C26" s="24"/>
      <c r="D26" s="56" t="s">
        <v>191</v>
      </c>
      <c r="E26" s="33"/>
      <c r="F26" s="14"/>
      <c r="G26" s="14"/>
      <c r="H26" s="5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8.75" customHeight="1">
      <c r="A27" s="13"/>
      <c r="B27" s="59"/>
      <c r="C27" s="24"/>
      <c r="D27" s="56" t="s">
        <v>192</v>
      </c>
      <c r="E27" s="33"/>
      <c r="F27" s="14"/>
      <c r="G27" s="14"/>
      <c r="H27" s="5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8.75" customHeight="1">
      <c r="A28" s="13"/>
      <c r="B28" s="59"/>
      <c r="C28" s="33"/>
      <c r="D28" s="2" t="s">
        <v>193</v>
      </c>
      <c r="E28" s="33"/>
      <c r="F28" s="14"/>
      <c r="G28" s="14"/>
      <c r="H28" s="5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8.75" customHeight="1">
      <c r="A29" s="13"/>
      <c r="B29" s="59"/>
      <c r="C29" s="33"/>
      <c r="D29" s="56" t="s">
        <v>194</v>
      </c>
      <c r="E29" s="33"/>
      <c r="F29" s="14"/>
      <c r="G29" s="14"/>
      <c r="H29" s="5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8.75" customHeight="1">
      <c r="A30" s="13"/>
      <c r="B30" s="59"/>
      <c r="C30" s="33"/>
      <c r="D30" s="56" t="s">
        <v>195</v>
      </c>
      <c r="E30" s="33"/>
      <c r="F30" s="14"/>
      <c r="G30" s="14"/>
      <c r="H30" s="5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8.75" customHeight="1">
      <c r="A31" s="13"/>
      <c r="B31" s="59"/>
      <c r="C31" s="24"/>
      <c r="D31" s="56" t="s">
        <v>196</v>
      </c>
      <c r="E31" s="33"/>
      <c r="F31" s="14"/>
      <c r="G31" s="14"/>
      <c r="H31" s="5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8.75" customHeight="1">
      <c r="A32" s="61"/>
      <c r="B32" s="61"/>
      <c r="C32" s="24"/>
      <c r="D32" s="56" t="s">
        <v>197</v>
      </c>
      <c r="E32" s="33"/>
      <c r="F32" s="14"/>
      <c r="G32" s="14"/>
      <c r="H32" s="5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8.75" customHeight="1">
      <c r="A33" s="13"/>
      <c r="B33" s="59"/>
      <c r="C33" s="24"/>
      <c r="D33" s="56" t="s">
        <v>198</v>
      </c>
      <c r="E33" s="33"/>
      <c r="F33" s="14"/>
      <c r="G33" s="14"/>
      <c r="H33" s="5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8.75" customHeight="1">
      <c r="A34" s="13"/>
      <c r="B34" s="59"/>
      <c r="C34" s="24"/>
      <c r="D34" s="56" t="s">
        <v>199</v>
      </c>
      <c r="E34" s="33"/>
      <c r="F34" s="14"/>
      <c r="G34" s="14"/>
      <c r="H34" s="5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8.75" customHeight="1">
      <c r="A35" s="13"/>
      <c r="B35" s="59"/>
      <c r="C35" s="58"/>
      <c r="D35" s="56" t="s">
        <v>200</v>
      </c>
      <c r="E35" s="33"/>
      <c r="F35" s="14"/>
      <c r="G35" s="14"/>
      <c r="H35" s="57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8" s="1" customFormat="1" ht="18.75" customHeight="1">
      <c r="A36" s="13"/>
      <c r="B36" s="59"/>
      <c r="C36" s="33"/>
      <c r="D36" s="56" t="s">
        <v>201</v>
      </c>
      <c r="E36" s="33"/>
      <c r="F36" s="33"/>
      <c r="G36" s="33"/>
      <c r="H36" s="57"/>
    </row>
    <row r="37" spans="1:8" s="1" customFormat="1" ht="18.75" customHeight="1">
      <c r="A37" s="13" t="s">
        <v>202</v>
      </c>
      <c r="B37" s="59"/>
      <c r="C37" s="33">
        <f>C6</f>
        <v>679.080551</v>
      </c>
      <c r="D37" s="62" t="s">
        <v>203</v>
      </c>
      <c r="E37" s="33">
        <f>SUM(F37:G37)</f>
        <v>679.080551</v>
      </c>
      <c r="F37" s="33">
        <f>F6</f>
        <v>679.080551</v>
      </c>
      <c r="G37" s="33"/>
      <c r="H37" s="57"/>
    </row>
    <row r="38" spans="4:8" s="1" customFormat="1" ht="15">
      <c r="D38" s="2"/>
      <c r="E38" s="2"/>
      <c r="F38" s="2"/>
      <c r="G38" s="2"/>
      <c r="H38" s="6"/>
    </row>
    <row r="39" spans="4:8" s="1" customFormat="1" ht="15">
      <c r="D39" s="19"/>
      <c r="E39" s="19"/>
      <c r="F39" s="19"/>
      <c r="G39" s="19"/>
      <c r="H39" s="19"/>
    </row>
    <row r="40" spans="4:8" s="1" customFormat="1" ht="15">
      <c r="D40" s="19"/>
      <c r="E40" s="19"/>
      <c r="F40" s="19"/>
      <c r="G40" s="19"/>
      <c r="H40" s="19"/>
    </row>
    <row r="41" spans="4:8" s="1" customFormat="1" ht="15">
      <c r="D41" s="19"/>
      <c r="E41" s="19"/>
      <c r="F41" s="19"/>
      <c r="G41" s="19"/>
      <c r="H41" s="19"/>
    </row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7">
    <mergeCell ref="C1:H1"/>
    <mergeCell ref="A2:H2"/>
    <mergeCell ref="A4:C4"/>
    <mergeCell ref="D4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9.2812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2" t="s">
        <v>204</v>
      </c>
      <c r="B1" s="2"/>
      <c r="C1" s="2"/>
      <c r="D1" s="2"/>
      <c r="E1" s="2"/>
      <c r="F1" s="2"/>
      <c r="G1" s="3"/>
    </row>
    <row r="2" spans="1:7" s="1" customFormat="1" ht="26.25" customHeight="1">
      <c r="A2" s="4" t="s">
        <v>205</v>
      </c>
      <c r="B2" s="4"/>
      <c r="C2" s="4"/>
      <c r="D2" s="4"/>
      <c r="E2" s="4"/>
      <c r="F2" s="4"/>
      <c r="G2" s="4"/>
    </row>
    <row r="3" spans="1:7" s="1" customFormat="1" ht="18" customHeight="1">
      <c r="A3" s="25" t="s">
        <v>16</v>
      </c>
      <c r="C3" s="12"/>
      <c r="D3" s="12"/>
      <c r="E3" s="12"/>
      <c r="F3" s="12"/>
      <c r="G3" s="7" t="s">
        <v>17</v>
      </c>
    </row>
    <row r="4" spans="1:7" s="1" customFormat="1" ht="18.75" customHeight="1">
      <c r="A4" s="11" t="s">
        <v>77</v>
      </c>
      <c r="B4" s="11" t="s">
        <v>78</v>
      </c>
      <c r="C4" s="11" t="s">
        <v>79</v>
      </c>
      <c r="D4" s="21" t="s">
        <v>155</v>
      </c>
      <c r="E4" s="21"/>
      <c r="F4" s="21"/>
      <c r="G4" s="11" t="s">
        <v>156</v>
      </c>
    </row>
    <row r="5" spans="1:7" s="1" customFormat="1" ht="18.75" customHeight="1">
      <c r="A5" s="30"/>
      <c r="B5" s="30"/>
      <c r="C5" s="35"/>
      <c r="D5" s="21" t="s">
        <v>82</v>
      </c>
      <c r="E5" s="21" t="s">
        <v>206</v>
      </c>
      <c r="F5" s="21" t="s">
        <v>207</v>
      </c>
      <c r="G5" s="30"/>
    </row>
    <row r="6" spans="1:7" s="1" customFormat="1" ht="27" customHeight="1">
      <c r="A6" s="50" t="s">
        <v>93</v>
      </c>
      <c r="B6" s="32" t="s">
        <v>79</v>
      </c>
      <c r="C6" s="14">
        <v>679.080551</v>
      </c>
      <c r="D6" s="14">
        <v>498.11095300000005</v>
      </c>
      <c r="E6" s="14">
        <v>459.720953</v>
      </c>
      <c r="F6" s="14">
        <v>38.39</v>
      </c>
      <c r="G6" s="14">
        <v>180.969598</v>
      </c>
    </row>
    <row r="7" spans="1:7" s="1" customFormat="1" ht="27" customHeight="1">
      <c r="A7" s="50" t="s">
        <v>94</v>
      </c>
      <c r="B7" s="32" t="s">
        <v>95</v>
      </c>
      <c r="C7" s="14">
        <v>454.45786</v>
      </c>
      <c r="D7" s="14">
        <v>357.61786</v>
      </c>
      <c r="E7" s="14">
        <v>319.55786</v>
      </c>
      <c r="F7" s="14">
        <v>38.06</v>
      </c>
      <c r="G7" s="14">
        <v>96.84</v>
      </c>
    </row>
    <row r="8" spans="1:7" s="1" customFormat="1" ht="27" customHeight="1">
      <c r="A8" s="50" t="s">
        <v>96</v>
      </c>
      <c r="B8" s="32" t="s">
        <v>97</v>
      </c>
      <c r="C8" s="14">
        <v>454.45786</v>
      </c>
      <c r="D8" s="14">
        <v>357.61786</v>
      </c>
      <c r="E8" s="14">
        <v>319.55786</v>
      </c>
      <c r="F8" s="14">
        <v>38.06</v>
      </c>
      <c r="G8" s="14">
        <v>96.84</v>
      </c>
    </row>
    <row r="9" spans="1:7" s="1" customFormat="1" ht="27" customHeight="1">
      <c r="A9" s="50" t="s">
        <v>98</v>
      </c>
      <c r="B9" s="32" t="s">
        <v>99</v>
      </c>
      <c r="C9" s="14">
        <v>352.82302599999997</v>
      </c>
      <c r="D9" s="14">
        <v>352.82302599999997</v>
      </c>
      <c r="E9" s="14">
        <v>319.163026</v>
      </c>
      <c r="F9" s="14">
        <v>33.66</v>
      </c>
      <c r="G9" s="14"/>
    </row>
    <row r="10" spans="1:7" s="1" customFormat="1" ht="27" customHeight="1">
      <c r="A10" s="50" t="s">
        <v>100</v>
      </c>
      <c r="B10" s="32" t="s">
        <v>101</v>
      </c>
      <c r="C10" s="14">
        <v>96.84</v>
      </c>
      <c r="D10" s="14"/>
      <c r="E10" s="14"/>
      <c r="F10" s="14"/>
      <c r="G10" s="14">
        <v>96.84</v>
      </c>
    </row>
    <row r="11" spans="1:7" s="1" customFormat="1" ht="27" customHeight="1">
      <c r="A11" s="50" t="s">
        <v>102</v>
      </c>
      <c r="B11" s="32" t="s">
        <v>103</v>
      </c>
      <c r="C11" s="14">
        <v>4.794834</v>
      </c>
      <c r="D11" s="14">
        <v>4.794834</v>
      </c>
      <c r="E11" s="14">
        <v>0.394834</v>
      </c>
      <c r="F11" s="14">
        <v>4.4</v>
      </c>
      <c r="G11" s="14"/>
    </row>
    <row r="12" spans="1:7" s="1" customFormat="1" ht="27" customHeight="1">
      <c r="A12" s="50" t="s">
        <v>104</v>
      </c>
      <c r="B12" s="32" t="s">
        <v>105</v>
      </c>
      <c r="C12" s="14">
        <v>76.487496</v>
      </c>
      <c r="D12" s="14">
        <v>76.487496</v>
      </c>
      <c r="E12" s="14">
        <v>76.157496</v>
      </c>
      <c r="F12" s="14">
        <v>0.33</v>
      </c>
      <c r="G12" s="14"/>
    </row>
    <row r="13" spans="1:7" s="1" customFormat="1" ht="27" customHeight="1">
      <c r="A13" s="50" t="s">
        <v>106</v>
      </c>
      <c r="B13" s="32" t="s">
        <v>107</v>
      </c>
      <c r="C13" s="14">
        <v>63.287496</v>
      </c>
      <c r="D13" s="14">
        <v>63.287496</v>
      </c>
      <c r="E13" s="14">
        <v>62.957496</v>
      </c>
      <c r="F13" s="14">
        <v>0.33</v>
      </c>
      <c r="G13" s="14"/>
    </row>
    <row r="14" spans="1:7" s="1" customFormat="1" ht="27" customHeight="1">
      <c r="A14" s="50" t="s">
        <v>108</v>
      </c>
      <c r="B14" s="32" t="s">
        <v>109</v>
      </c>
      <c r="C14" s="14">
        <v>0.33</v>
      </c>
      <c r="D14" s="14">
        <v>0.33</v>
      </c>
      <c r="E14" s="14"/>
      <c r="F14" s="14">
        <v>0.33</v>
      </c>
      <c r="G14" s="14"/>
    </row>
    <row r="15" spans="1:7" s="1" customFormat="1" ht="27" customHeight="1">
      <c r="A15" s="50" t="s">
        <v>110</v>
      </c>
      <c r="B15" s="32" t="s">
        <v>111</v>
      </c>
      <c r="C15" s="14">
        <v>41.971664000000004</v>
      </c>
      <c r="D15" s="14">
        <v>41.971664000000004</v>
      </c>
      <c r="E15" s="14">
        <v>41.971664000000004</v>
      </c>
      <c r="F15" s="14"/>
      <c r="G15" s="14"/>
    </row>
    <row r="16" spans="1:7" s="1" customFormat="1" ht="27" customHeight="1">
      <c r="A16" s="50" t="s">
        <v>112</v>
      </c>
      <c r="B16" s="32" t="s">
        <v>113</v>
      </c>
      <c r="C16" s="14">
        <v>20.985832000000002</v>
      </c>
      <c r="D16" s="14">
        <v>20.985832000000002</v>
      </c>
      <c r="E16" s="14">
        <v>20.985832000000002</v>
      </c>
      <c r="F16" s="14"/>
      <c r="G16" s="14"/>
    </row>
    <row r="17" spans="1:7" s="1" customFormat="1" ht="27" customHeight="1">
      <c r="A17" s="50" t="s">
        <v>114</v>
      </c>
      <c r="B17" s="32" t="s">
        <v>115</v>
      </c>
      <c r="C17" s="14">
        <v>13.2</v>
      </c>
      <c r="D17" s="14">
        <v>13.2</v>
      </c>
      <c r="E17" s="14">
        <v>13.2</v>
      </c>
      <c r="F17" s="14"/>
      <c r="G17" s="14"/>
    </row>
    <row r="18" spans="1:7" s="1" customFormat="1" ht="27" customHeight="1">
      <c r="A18" s="50" t="s">
        <v>116</v>
      </c>
      <c r="B18" s="32" t="s">
        <v>117</v>
      </c>
      <c r="C18" s="14">
        <v>13.2</v>
      </c>
      <c r="D18" s="14">
        <v>13.2</v>
      </c>
      <c r="E18" s="14">
        <v>13.2</v>
      </c>
      <c r="F18" s="14"/>
      <c r="G18" s="14"/>
    </row>
    <row r="19" spans="1:7" s="1" customFormat="1" ht="27" customHeight="1">
      <c r="A19" s="50" t="s">
        <v>118</v>
      </c>
      <c r="B19" s="32" t="s">
        <v>119</v>
      </c>
      <c r="C19" s="14">
        <v>18.351249</v>
      </c>
      <c r="D19" s="14">
        <v>18.351249</v>
      </c>
      <c r="E19" s="14">
        <v>18.351249</v>
      </c>
      <c r="F19" s="14"/>
      <c r="G19" s="14"/>
    </row>
    <row r="20" spans="1:7" s="1" customFormat="1" ht="27" customHeight="1">
      <c r="A20" s="50" t="s">
        <v>120</v>
      </c>
      <c r="B20" s="32" t="s">
        <v>121</v>
      </c>
      <c r="C20" s="14">
        <v>18.351249</v>
      </c>
      <c r="D20" s="14">
        <v>18.351249</v>
      </c>
      <c r="E20" s="14">
        <v>18.351249</v>
      </c>
      <c r="F20" s="14"/>
      <c r="G20" s="14"/>
    </row>
    <row r="21" spans="1:7" s="1" customFormat="1" ht="27" customHeight="1">
      <c r="A21" s="50" t="s">
        <v>122</v>
      </c>
      <c r="B21" s="32" t="s">
        <v>123</v>
      </c>
      <c r="C21" s="14">
        <v>9.479558</v>
      </c>
      <c r="D21" s="14">
        <v>9.479558</v>
      </c>
      <c r="E21" s="14">
        <v>9.479558</v>
      </c>
      <c r="F21" s="14"/>
      <c r="G21" s="14"/>
    </row>
    <row r="22" spans="1:7" s="1" customFormat="1" ht="27" customHeight="1">
      <c r="A22" s="50" t="s">
        <v>124</v>
      </c>
      <c r="B22" s="32" t="s">
        <v>125</v>
      </c>
      <c r="C22" s="14">
        <v>3.8919309999999996</v>
      </c>
      <c r="D22" s="14">
        <v>3.8919309999999996</v>
      </c>
      <c r="E22" s="14">
        <v>3.8919309999999996</v>
      </c>
      <c r="F22" s="14"/>
      <c r="G22" s="14"/>
    </row>
    <row r="23" spans="1:7" s="1" customFormat="1" ht="27" customHeight="1">
      <c r="A23" s="50" t="s">
        <v>126</v>
      </c>
      <c r="B23" s="32" t="s">
        <v>127</v>
      </c>
      <c r="C23" s="14">
        <v>4.97976</v>
      </c>
      <c r="D23" s="14">
        <v>4.97976</v>
      </c>
      <c r="E23" s="14">
        <v>4.97976</v>
      </c>
      <c r="F23" s="14"/>
      <c r="G23" s="14"/>
    </row>
    <row r="24" spans="1:7" s="1" customFormat="1" ht="27" customHeight="1">
      <c r="A24" s="50" t="s">
        <v>128</v>
      </c>
      <c r="B24" s="32" t="s">
        <v>129</v>
      </c>
      <c r="C24" s="14">
        <v>9.88</v>
      </c>
      <c r="D24" s="14"/>
      <c r="E24" s="14"/>
      <c r="F24" s="14"/>
      <c r="G24" s="14">
        <v>9.88</v>
      </c>
    </row>
    <row r="25" spans="1:7" s="1" customFormat="1" ht="27" customHeight="1">
      <c r="A25" s="50" t="s">
        <v>130</v>
      </c>
      <c r="B25" s="32" t="s">
        <v>131</v>
      </c>
      <c r="C25" s="14">
        <v>9.88</v>
      </c>
      <c r="D25" s="14"/>
      <c r="E25" s="14"/>
      <c r="F25" s="14"/>
      <c r="G25" s="14">
        <v>9.88</v>
      </c>
    </row>
    <row r="26" spans="1:7" s="1" customFormat="1" ht="27" customHeight="1">
      <c r="A26" s="50" t="s">
        <v>132</v>
      </c>
      <c r="B26" s="32" t="s">
        <v>101</v>
      </c>
      <c r="C26" s="14">
        <v>9.88</v>
      </c>
      <c r="D26" s="14"/>
      <c r="E26" s="14"/>
      <c r="F26" s="14"/>
      <c r="G26" s="14">
        <v>9.88</v>
      </c>
    </row>
    <row r="27" spans="1:7" s="1" customFormat="1" ht="27" customHeight="1">
      <c r="A27" s="50" t="s">
        <v>133</v>
      </c>
      <c r="B27" s="32" t="s">
        <v>134</v>
      </c>
      <c r="C27" s="14">
        <v>74.24959799999999</v>
      </c>
      <c r="D27" s="14"/>
      <c r="E27" s="14"/>
      <c r="F27" s="14"/>
      <c r="G27" s="14">
        <v>74.24959799999999</v>
      </c>
    </row>
    <row r="28" spans="1:7" s="1" customFormat="1" ht="27" customHeight="1">
      <c r="A28" s="50" t="s">
        <v>135</v>
      </c>
      <c r="B28" s="32" t="s">
        <v>136</v>
      </c>
      <c r="C28" s="14">
        <v>38.9791</v>
      </c>
      <c r="D28" s="14"/>
      <c r="E28" s="14"/>
      <c r="F28" s="14"/>
      <c r="G28" s="14">
        <v>38.9791</v>
      </c>
    </row>
    <row r="29" spans="1:7" s="1" customFormat="1" ht="27" customHeight="1">
      <c r="A29" s="50" t="s">
        <v>137</v>
      </c>
      <c r="B29" s="32" t="s">
        <v>138</v>
      </c>
      <c r="C29" s="14">
        <v>38.9791</v>
      </c>
      <c r="D29" s="14"/>
      <c r="E29" s="14"/>
      <c r="F29" s="14"/>
      <c r="G29" s="14">
        <v>38.9791</v>
      </c>
    </row>
    <row r="30" spans="1:7" s="1" customFormat="1" ht="27" customHeight="1">
      <c r="A30" s="50" t="s">
        <v>139</v>
      </c>
      <c r="B30" s="32" t="s">
        <v>140</v>
      </c>
      <c r="C30" s="14">
        <v>35.270497999999996</v>
      </c>
      <c r="D30" s="14"/>
      <c r="E30" s="14"/>
      <c r="F30" s="14"/>
      <c r="G30" s="14">
        <v>35.270497999999996</v>
      </c>
    </row>
    <row r="31" spans="1:7" s="1" customFormat="1" ht="27" customHeight="1">
      <c r="A31" s="50" t="s">
        <v>141</v>
      </c>
      <c r="B31" s="32" t="s">
        <v>142</v>
      </c>
      <c r="C31" s="14">
        <v>30.2554</v>
      </c>
      <c r="D31" s="14"/>
      <c r="E31" s="14"/>
      <c r="F31" s="14"/>
      <c r="G31" s="14">
        <v>30.2554</v>
      </c>
    </row>
    <row r="32" spans="1:7" s="1" customFormat="1" ht="27" customHeight="1">
      <c r="A32" s="50" t="s">
        <v>143</v>
      </c>
      <c r="B32" s="32" t="s">
        <v>144</v>
      </c>
      <c r="C32" s="14">
        <v>5.015098</v>
      </c>
      <c r="D32" s="14"/>
      <c r="E32" s="14"/>
      <c r="F32" s="14"/>
      <c r="G32" s="14">
        <v>5.015098</v>
      </c>
    </row>
    <row r="33" spans="1:7" s="1" customFormat="1" ht="27" customHeight="1">
      <c r="A33" s="50" t="s">
        <v>145</v>
      </c>
      <c r="B33" s="32" t="s">
        <v>146</v>
      </c>
      <c r="C33" s="14">
        <v>45.654348</v>
      </c>
      <c r="D33" s="14">
        <v>45.654348</v>
      </c>
      <c r="E33" s="14">
        <v>45.654348</v>
      </c>
      <c r="F33" s="14"/>
      <c r="G33" s="14"/>
    </row>
    <row r="34" spans="1:7" s="1" customFormat="1" ht="27" customHeight="1">
      <c r="A34" s="50" t="s">
        <v>147</v>
      </c>
      <c r="B34" s="32" t="s">
        <v>148</v>
      </c>
      <c r="C34" s="14">
        <v>45.654348</v>
      </c>
      <c r="D34" s="14">
        <v>45.654348</v>
      </c>
      <c r="E34" s="14">
        <v>45.654348</v>
      </c>
      <c r="F34" s="14"/>
      <c r="G34" s="14"/>
    </row>
    <row r="35" spans="1:7" s="1" customFormat="1" ht="27" customHeight="1">
      <c r="A35" s="50" t="s">
        <v>149</v>
      </c>
      <c r="B35" s="32" t="s">
        <v>150</v>
      </c>
      <c r="C35" s="14">
        <v>31.478748</v>
      </c>
      <c r="D35" s="14">
        <v>31.478748</v>
      </c>
      <c r="E35" s="14">
        <v>31.478748</v>
      </c>
      <c r="F35" s="14"/>
      <c r="G35" s="14"/>
    </row>
    <row r="36" spans="1:7" s="1" customFormat="1" ht="27" customHeight="1">
      <c r="A36" s="50" t="s">
        <v>151</v>
      </c>
      <c r="B36" s="32" t="s">
        <v>152</v>
      </c>
      <c r="C36" s="14">
        <v>14.1756</v>
      </c>
      <c r="D36" s="14">
        <v>14.1756</v>
      </c>
      <c r="E36" s="14">
        <v>14.1756</v>
      </c>
      <c r="F36" s="14"/>
      <c r="G36" s="14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36.851562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2" t="s">
        <v>208</v>
      </c>
      <c r="E1" s="3"/>
    </row>
    <row r="2" spans="1:5" s="1" customFormat="1" ht="32.25" customHeight="1">
      <c r="A2" s="4" t="s">
        <v>209</v>
      </c>
      <c r="B2" s="4"/>
      <c r="C2" s="4"/>
      <c r="D2" s="4"/>
      <c r="E2" s="4"/>
    </row>
    <row r="3" spans="1:5" s="1" customFormat="1" ht="18" customHeight="1">
      <c r="A3" s="25" t="s">
        <v>16</v>
      </c>
      <c r="B3" s="49"/>
      <c r="C3" s="48"/>
      <c r="D3" s="48"/>
      <c r="E3" s="7" t="s">
        <v>17</v>
      </c>
    </row>
    <row r="4" spans="1:5" s="1" customFormat="1" ht="21" customHeight="1">
      <c r="A4" s="9" t="s">
        <v>210</v>
      </c>
      <c r="B4" s="9"/>
      <c r="C4" s="9" t="s">
        <v>211</v>
      </c>
      <c r="D4" s="9"/>
      <c r="E4" s="9"/>
    </row>
    <row r="5" spans="1:5" s="1" customFormat="1" ht="21" customHeight="1">
      <c r="A5" s="9" t="s">
        <v>77</v>
      </c>
      <c r="B5" s="9" t="s">
        <v>78</v>
      </c>
      <c r="C5" s="9" t="s">
        <v>79</v>
      </c>
      <c r="D5" s="9" t="s">
        <v>206</v>
      </c>
      <c r="E5" s="9" t="s">
        <v>207</v>
      </c>
    </row>
    <row r="6" spans="1:5" s="1" customFormat="1" ht="18.75" customHeight="1">
      <c r="A6" s="15" t="s">
        <v>93</v>
      </c>
      <c r="B6" s="15" t="s">
        <v>79</v>
      </c>
      <c r="C6" s="14">
        <v>498.11095300000005</v>
      </c>
      <c r="D6" s="14">
        <v>459.720953</v>
      </c>
      <c r="E6" s="14">
        <v>38.39</v>
      </c>
    </row>
    <row r="7" spans="1:5" s="1" customFormat="1" ht="18.75" customHeight="1">
      <c r="A7" s="15" t="s">
        <v>212</v>
      </c>
      <c r="B7" s="15" t="s">
        <v>213</v>
      </c>
      <c r="C7" s="14">
        <v>430.44866399999995</v>
      </c>
      <c r="D7" s="14">
        <v>430.44866399999995</v>
      </c>
      <c r="E7" s="14"/>
    </row>
    <row r="8" spans="1:5" s="1" customFormat="1" ht="18.75" customHeight="1">
      <c r="A8" s="15" t="s">
        <v>214</v>
      </c>
      <c r="B8" s="15" t="s">
        <v>215</v>
      </c>
      <c r="C8" s="14">
        <v>118.4784</v>
      </c>
      <c r="D8" s="14">
        <v>118.4784</v>
      </c>
      <c r="E8" s="14"/>
    </row>
    <row r="9" spans="1:5" s="1" customFormat="1" ht="18.75" customHeight="1">
      <c r="A9" s="15" t="s">
        <v>216</v>
      </c>
      <c r="B9" s="15" t="s">
        <v>217</v>
      </c>
      <c r="C9" s="14">
        <v>60.9</v>
      </c>
      <c r="D9" s="14">
        <v>60.9</v>
      </c>
      <c r="E9" s="14"/>
    </row>
    <row r="10" spans="1:5" s="1" customFormat="1" ht="18.75" customHeight="1">
      <c r="A10" s="15" t="s">
        <v>218</v>
      </c>
      <c r="B10" s="15" t="s">
        <v>219</v>
      </c>
      <c r="C10" s="14">
        <v>76.0205</v>
      </c>
      <c r="D10" s="14">
        <v>76.0205</v>
      </c>
      <c r="E10" s="14"/>
    </row>
    <row r="11" spans="1:5" s="1" customFormat="1" ht="18.75" customHeight="1">
      <c r="A11" s="15" t="s">
        <v>220</v>
      </c>
      <c r="B11" s="15" t="s">
        <v>221</v>
      </c>
      <c r="C11" s="14">
        <v>19.854</v>
      </c>
      <c r="D11" s="14">
        <v>19.854</v>
      </c>
      <c r="E11" s="14"/>
    </row>
    <row r="12" spans="1:5" s="1" customFormat="1" ht="18.75" customHeight="1">
      <c r="A12" s="15" t="s">
        <v>222</v>
      </c>
      <c r="B12" s="15" t="s">
        <v>223</v>
      </c>
      <c r="C12" s="14">
        <v>41.971664000000004</v>
      </c>
      <c r="D12" s="14">
        <v>41.971664000000004</v>
      </c>
      <c r="E12" s="14"/>
    </row>
    <row r="13" spans="1:5" s="1" customFormat="1" ht="18.75" customHeight="1">
      <c r="A13" s="15" t="s">
        <v>224</v>
      </c>
      <c r="B13" s="15" t="s">
        <v>225</v>
      </c>
      <c r="C13" s="14">
        <v>20.985832000000002</v>
      </c>
      <c r="D13" s="14">
        <v>20.985832000000002</v>
      </c>
      <c r="E13" s="14"/>
    </row>
    <row r="14" spans="1:5" s="1" customFormat="1" ht="18.75" customHeight="1">
      <c r="A14" s="15" t="s">
        <v>226</v>
      </c>
      <c r="B14" s="15" t="s">
        <v>227</v>
      </c>
      <c r="C14" s="14">
        <v>13.371489000000002</v>
      </c>
      <c r="D14" s="14">
        <v>13.371489000000002</v>
      </c>
      <c r="E14" s="14"/>
    </row>
    <row r="15" spans="1:5" s="1" customFormat="1" ht="18.75" customHeight="1">
      <c r="A15" s="15" t="s">
        <v>228</v>
      </c>
      <c r="B15" s="15" t="s">
        <v>229</v>
      </c>
      <c r="C15" s="14">
        <v>4.1215470000000005</v>
      </c>
      <c r="D15" s="14">
        <v>4.1215470000000005</v>
      </c>
      <c r="E15" s="14"/>
    </row>
    <row r="16" spans="1:5" s="1" customFormat="1" ht="18.75" customHeight="1">
      <c r="A16" s="15" t="s">
        <v>230</v>
      </c>
      <c r="B16" s="15" t="s">
        <v>231</v>
      </c>
      <c r="C16" s="14">
        <v>0.669604</v>
      </c>
      <c r="D16" s="14">
        <v>0.669604</v>
      </c>
      <c r="E16" s="14"/>
    </row>
    <row r="17" spans="1:5" s="1" customFormat="1" ht="18.75" customHeight="1">
      <c r="A17" s="15" t="s">
        <v>232</v>
      </c>
      <c r="B17" s="15" t="s">
        <v>233</v>
      </c>
      <c r="C17" s="14">
        <v>31.478748</v>
      </c>
      <c r="D17" s="14">
        <v>31.478748</v>
      </c>
      <c r="E17" s="14"/>
    </row>
    <row r="18" spans="1:5" s="1" customFormat="1" ht="18.75" customHeight="1">
      <c r="A18" s="15" t="s">
        <v>234</v>
      </c>
      <c r="B18" s="15" t="s">
        <v>235</v>
      </c>
      <c r="C18" s="14">
        <v>42.59688</v>
      </c>
      <c r="D18" s="14">
        <v>42.59688</v>
      </c>
      <c r="E18" s="14"/>
    </row>
    <row r="19" spans="1:5" s="1" customFormat="1" ht="18.75" customHeight="1">
      <c r="A19" s="15" t="s">
        <v>236</v>
      </c>
      <c r="B19" s="15" t="s">
        <v>237</v>
      </c>
      <c r="C19" s="14">
        <v>40.904476</v>
      </c>
      <c r="D19" s="14">
        <v>2.5144759999999997</v>
      </c>
      <c r="E19" s="14">
        <v>38.39</v>
      </c>
    </row>
    <row r="20" spans="1:5" s="1" customFormat="1" ht="18.75" customHeight="1">
      <c r="A20" s="15" t="s">
        <v>238</v>
      </c>
      <c r="B20" s="15" t="s">
        <v>239</v>
      </c>
      <c r="C20" s="14">
        <v>4.33</v>
      </c>
      <c r="D20" s="14"/>
      <c r="E20" s="14">
        <v>4.33</v>
      </c>
    </row>
    <row r="21" spans="1:5" s="1" customFormat="1" ht="18.75" customHeight="1">
      <c r="A21" s="15" t="s">
        <v>240</v>
      </c>
      <c r="B21" s="15" t="s">
        <v>241</v>
      </c>
      <c r="C21" s="14">
        <v>1</v>
      </c>
      <c r="D21" s="14"/>
      <c r="E21" s="14">
        <v>1</v>
      </c>
    </row>
    <row r="22" spans="1:5" s="1" customFormat="1" ht="18.75" customHeight="1">
      <c r="A22" s="15" t="s">
        <v>242</v>
      </c>
      <c r="B22" s="15" t="s">
        <v>243</v>
      </c>
      <c r="C22" s="14">
        <v>3.02</v>
      </c>
      <c r="D22" s="14"/>
      <c r="E22" s="14">
        <v>3.02</v>
      </c>
    </row>
    <row r="23" spans="1:5" s="1" customFormat="1" ht="18.75" customHeight="1">
      <c r="A23" s="15" t="s">
        <v>244</v>
      </c>
      <c r="B23" s="15" t="s">
        <v>245</v>
      </c>
      <c r="C23" s="14">
        <v>2</v>
      </c>
      <c r="D23" s="14"/>
      <c r="E23" s="14">
        <v>2</v>
      </c>
    </row>
    <row r="24" spans="1:5" s="1" customFormat="1" ht="18.75" customHeight="1">
      <c r="A24" s="15" t="s">
        <v>246</v>
      </c>
      <c r="B24" s="15" t="s">
        <v>247</v>
      </c>
      <c r="C24" s="14">
        <v>1</v>
      </c>
      <c r="D24" s="14"/>
      <c r="E24" s="14">
        <v>1</v>
      </c>
    </row>
    <row r="25" spans="1:5" s="1" customFormat="1" ht="18.75" customHeight="1">
      <c r="A25" s="15" t="s">
        <v>248</v>
      </c>
      <c r="B25" s="15" t="s">
        <v>249</v>
      </c>
      <c r="C25" s="14">
        <v>3.7</v>
      </c>
      <c r="D25" s="14"/>
      <c r="E25" s="14">
        <v>3.7</v>
      </c>
    </row>
    <row r="26" spans="1:5" s="1" customFormat="1" ht="18.75" customHeight="1">
      <c r="A26" s="15" t="s">
        <v>250</v>
      </c>
      <c r="B26" s="15" t="s">
        <v>251</v>
      </c>
      <c r="C26" s="14">
        <v>2.98</v>
      </c>
      <c r="D26" s="14"/>
      <c r="E26" s="14">
        <v>2.98</v>
      </c>
    </row>
    <row r="27" spans="1:5" s="1" customFormat="1" ht="18.75" customHeight="1">
      <c r="A27" s="15" t="s">
        <v>252</v>
      </c>
      <c r="B27" s="15" t="s">
        <v>253</v>
      </c>
      <c r="C27" s="14">
        <v>1</v>
      </c>
      <c r="D27" s="14"/>
      <c r="E27" s="14">
        <v>1</v>
      </c>
    </row>
    <row r="28" spans="1:5" s="1" customFormat="1" ht="18.75" customHeight="1">
      <c r="A28" s="15" t="s">
        <v>254</v>
      </c>
      <c r="B28" s="15" t="s">
        <v>255</v>
      </c>
      <c r="C28" s="14">
        <v>2.3254759999999997</v>
      </c>
      <c r="D28" s="14">
        <v>2.3254759999999997</v>
      </c>
      <c r="E28" s="14"/>
    </row>
    <row r="29" spans="1:5" s="1" customFormat="1" ht="18.75" customHeight="1">
      <c r="A29" s="15" t="s">
        <v>256</v>
      </c>
      <c r="B29" s="15" t="s">
        <v>257</v>
      </c>
      <c r="C29" s="14">
        <v>0.189</v>
      </c>
      <c r="D29" s="14">
        <v>0.189</v>
      </c>
      <c r="E29" s="14"/>
    </row>
    <row r="30" spans="1:5" s="1" customFormat="1" ht="18.75" customHeight="1">
      <c r="A30" s="15" t="s">
        <v>258</v>
      </c>
      <c r="B30" s="15" t="s">
        <v>259</v>
      </c>
      <c r="C30" s="14">
        <v>5</v>
      </c>
      <c r="D30" s="14"/>
      <c r="E30" s="14">
        <v>5</v>
      </c>
    </row>
    <row r="31" spans="1:5" s="1" customFormat="1" ht="18.75" customHeight="1">
      <c r="A31" s="15" t="s">
        <v>260</v>
      </c>
      <c r="B31" s="15" t="s">
        <v>261</v>
      </c>
      <c r="C31" s="14">
        <v>14.36</v>
      </c>
      <c r="D31" s="14"/>
      <c r="E31" s="14">
        <v>14.36</v>
      </c>
    </row>
    <row r="32" spans="1:5" s="1" customFormat="1" ht="18.75" customHeight="1">
      <c r="A32" s="15" t="s">
        <v>262</v>
      </c>
      <c r="B32" s="15" t="s">
        <v>263</v>
      </c>
      <c r="C32" s="14">
        <v>26.757813</v>
      </c>
      <c r="D32" s="14">
        <v>26.757813</v>
      </c>
      <c r="E32" s="14"/>
    </row>
    <row r="33" spans="1:5" s="1" customFormat="1" ht="18.75" customHeight="1">
      <c r="A33" s="15" t="s">
        <v>264</v>
      </c>
      <c r="B33" s="15" t="s">
        <v>265</v>
      </c>
      <c r="C33" s="14">
        <v>10.794</v>
      </c>
      <c r="D33" s="14">
        <v>10.794</v>
      </c>
      <c r="E33" s="14"/>
    </row>
    <row r="34" spans="1:5" s="1" customFormat="1" ht="18.75" customHeight="1">
      <c r="A34" s="15" t="s">
        <v>266</v>
      </c>
      <c r="B34" s="15" t="s">
        <v>267</v>
      </c>
      <c r="C34" s="14">
        <v>15.1056</v>
      </c>
      <c r="D34" s="14">
        <v>15.1056</v>
      </c>
      <c r="E34" s="14"/>
    </row>
    <row r="35" spans="1:5" s="1" customFormat="1" ht="18.75" customHeight="1">
      <c r="A35" s="15" t="s">
        <v>268</v>
      </c>
      <c r="B35" s="15" t="s">
        <v>269</v>
      </c>
      <c r="C35" s="14">
        <v>0.8582129999999999</v>
      </c>
      <c r="D35" s="14">
        <v>0.8582129999999999</v>
      </c>
      <c r="E35" s="1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15.75" customHeight="1">
      <c r="A1" s="2" t="s">
        <v>270</v>
      </c>
      <c r="B1" s="2"/>
      <c r="C1" s="2"/>
      <c r="D1" s="2"/>
      <c r="E1" s="3"/>
    </row>
    <row r="2" spans="1:5" s="1" customFormat="1" ht="39.75" customHeight="1">
      <c r="A2" s="4" t="s">
        <v>271</v>
      </c>
      <c r="B2" s="4"/>
      <c r="C2" s="4"/>
      <c r="D2" s="4"/>
      <c r="E2" s="4"/>
    </row>
    <row r="3" spans="1:5" s="1" customFormat="1" ht="18" customHeight="1">
      <c r="A3" s="25" t="s">
        <v>16</v>
      </c>
      <c r="C3" s="48"/>
      <c r="D3" s="48"/>
      <c r="E3" s="7" t="s">
        <v>17</v>
      </c>
    </row>
    <row r="4" spans="1:5" s="1" customFormat="1" ht="26.25" customHeight="1">
      <c r="A4" s="21" t="s">
        <v>77</v>
      </c>
      <c r="B4" s="21" t="s">
        <v>78</v>
      </c>
      <c r="C4" s="21" t="s">
        <v>272</v>
      </c>
      <c r="D4" s="21"/>
      <c r="E4" s="21"/>
    </row>
    <row r="5" spans="1:5" s="1" customFormat="1" ht="26.25" customHeight="1">
      <c r="A5" s="21"/>
      <c r="B5" s="21"/>
      <c r="C5" s="21" t="s">
        <v>79</v>
      </c>
      <c r="D5" s="21" t="s">
        <v>155</v>
      </c>
      <c r="E5" s="21" t="s">
        <v>156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2023-08-15T03:45:00Z</dcterms:created>
  <dcterms:modified xsi:type="dcterms:W3CDTF">2023-08-15T05:08:25Z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336B3473D2BA4DA3AD787EFBD0A9DA27</vt:lpwstr>
  </property>
  <property fmtid="{D5CDD505-2E9C-101B-9397-08002B2CF9AE}" pid="4" name="KSOProductBuildV">
    <vt:lpwstr>2052-11.1.0.10700</vt:lpwstr>
  </property>
</Properties>
</file>