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单位上报" sheetId="1" r:id="rId1"/>
    <sheet name="Sheet3" sheetId="2" r:id="rId2"/>
  </sheets>
  <definedNames>
    <definedName name="_xlnm.Print_Titles" localSheetId="0">'单位上报'!$1:$8</definedName>
  </definedNames>
  <calcPr fullCalcOnLoad="1"/>
</workbook>
</file>

<file path=xl/sharedStrings.xml><?xml version="1.0" encoding="utf-8"?>
<sst xmlns="http://schemas.openxmlformats.org/spreadsheetml/2006/main" count="54" uniqueCount="30">
  <si>
    <t>2023年9月淮南市凤台县地震局“三公经费”和会议费支出情况统计表</t>
  </si>
  <si>
    <t>填报单位：</t>
  </si>
  <si>
    <t>县地震局</t>
  </si>
  <si>
    <t>填报日期：</t>
  </si>
  <si>
    <t xml:space="preserve">                                                                                                             单位：万元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</si>
  <si>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</si>
  <si>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</si>
  <si>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</si>
  <si>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</si>
  <si>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</si>
  <si>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</si>
  <si>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</si>
  <si>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</si>
  <si>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</si>
  <si>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</si>
  <si>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</si>
  <si>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</si>
  <si>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</si>
  <si>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</si>
  <si>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党政机关</t>
  </si>
  <si>
    <t>参公管理事业单位</t>
  </si>
  <si>
    <t>其他单位</t>
  </si>
  <si>
    <t>合计</t>
  </si>
  <si>
    <r>
      <t>备注：</t>
    </r>
    <r>
      <rPr>
        <b/>
        <sz val="16"/>
        <color indexed="10"/>
        <rFont val="仿宋_GB2312"/>
        <family val="3"/>
      </rPr>
      <t>[表中“黄色部分”为公式部分，可以自动计算。整张表格已锁定公式和表格，单位只能在表格“蓝色部分”中填写相应数字]</t>
    </r>
  </si>
  <si>
    <t>1、请区分单位性质（党政机关、参公管理事业单位、其他单位），在符合的“单位性质”选项行中，填列数字；</t>
  </si>
  <si>
    <t>2、各主管部门汇总申报时，应区分下级单位性质，按单位性质分列、汇总上报；</t>
  </si>
  <si>
    <t>3、统计单位范围：各级财政供给的行政、事业预算单位（所有部门决算编报单位）</t>
  </si>
  <si>
    <t>4、资金支出范围：财政供给的预算单位财政拨款支出（不含专户资金、预算外资金、自有资金等其他资金）；</t>
  </si>
  <si>
    <t>5、填报要求：所填数据要与部门决算数据保持一致，保留一位小数。</t>
  </si>
  <si>
    <t>（填报细则，请看同时下发的“填表说明”）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</si>
</sst>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1"/>
      <name val="宋体"/>
      <family val="0"/>
    </font>
    <font>
      <sz val="28"/>
      <name val="黑体"/>
      <family val="3"/>
    </font>
    <font>
      <sz val="12"/>
      <name val="仿宋_GB2312"/>
      <family val="3"/>
    </font>
    <font>
      <sz val="26"/>
      <name val="黑体"/>
      <family val="3"/>
    </font>
    <font>
      <sz val="20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b/>
      <sz val="14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4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6"/>
      <color indexed="10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1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10" borderId="0" applyNumberFormat="0" applyBorder="0" applyAlignment="0" applyProtection="0"/>
    <xf numFmtId="0" fontId="32" fillId="3" borderId="0" applyNumberFormat="0" applyBorder="0" applyAlignment="0" applyProtection="0"/>
    <xf numFmtId="0" fontId="23" fillId="4" borderId="5" applyNumberFormat="0" applyAlignment="0" applyProtection="0"/>
    <xf numFmtId="0" fontId="33" fillId="0" borderId="0">
      <alignment/>
      <protection/>
    </xf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1" fillId="18" borderId="0" applyNumberFormat="0" applyBorder="0" applyAlignment="0" applyProtection="0"/>
    <xf numFmtId="0" fontId="34" fillId="20" borderId="0" applyNumberFormat="0" applyBorder="0" applyAlignment="0" applyProtection="0"/>
    <xf numFmtId="0" fontId="34" fillId="11" borderId="0" applyNumberFormat="0" applyBorder="0" applyAlignment="0" applyProtection="0"/>
    <xf numFmtId="0" fontId="32" fillId="9" borderId="0" applyNumberFormat="0" applyBorder="0" applyAlignment="0" applyProtection="0"/>
    <xf numFmtId="0" fontId="31" fillId="11" borderId="0" applyNumberFormat="0" applyBorder="0" applyAlignment="0" applyProtection="0"/>
    <xf numFmtId="0" fontId="34" fillId="3" borderId="0" applyNumberFormat="0" applyBorder="0" applyAlignment="0" applyProtection="0"/>
    <xf numFmtId="0" fontId="22" fillId="4" borderId="6" applyNumberFormat="0" applyAlignment="0" applyProtection="0"/>
    <xf numFmtId="0" fontId="34" fillId="20" borderId="0" applyNumberFormat="0" applyBorder="0" applyAlignment="0" applyProtection="0"/>
    <xf numFmtId="0" fontId="34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29" fillId="8" borderId="0" applyNumberFormat="0" applyBorder="0" applyAlignment="0" applyProtection="0"/>
    <xf numFmtId="0" fontId="34" fillId="4" borderId="0" applyNumberFormat="0" applyBorder="0" applyAlignment="0" applyProtection="0"/>
    <xf numFmtId="0" fontId="31" fillId="22" borderId="0" applyNumberFormat="0" applyBorder="0" applyAlignment="0" applyProtection="0"/>
    <xf numFmtId="0" fontId="34" fillId="4" borderId="0" applyNumberFormat="0" applyBorder="0" applyAlignment="0" applyProtection="0"/>
    <xf numFmtId="0" fontId="31" fillId="7" borderId="0" applyNumberFormat="0" applyBorder="0" applyAlignment="0" applyProtection="0"/>
    <xf numFmtId="0" fontId="32" fillId="22" borderId="0" applyNumberFormat="0" applyBorder="0" applyAlignment="0" applyProtection="0"/>
    <xf numFmtId="0" fontId="31" fillId="6" borderId="0" applyNumberFormat="0" applyBorder="0" applyAlignment="0" applyProtection="0"/>
    <xf numFmtId="0" fontId="33" fillId="0" borderId="0">
      <alignment/>
      <protection/>
    </xf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3" borderId="0" applyNumberFormat="0" applyBorder="0" applyAlignment="0" applyProtection="0"/>
    <xf numFmtId="0" fontId="34" fillId="20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2" fillId="19" borderId="0" applyNumberFormat="0" applyBorder="0" applyAlignment="0" applyProtection="0"/>
    <xf numFmtId="0" fontId="34" fillId="10" borderId="0" applyNumberFormat="0" applyBorder="0" applyAlignment="0" applyProtection="0"/>
    <xf numFmtId="0" fontId="32" fillId="19" borderId="0" applyNumberFormat="0" applyBorder="0" applyAlignment="0" applyProtection="0"/>
    <xf numFmtId="0" fontId="34" fillId="10" borderId="0" applyNumberFormat="0" applyBorder="0" applyAlignment="0" applyProtection="0"/>
    <xf numFmtId="0" fontId="32" fillId="19" borderId="0" applyNumberFormat="0" applyBorder="0" applyAlignment="0" applyProtection="0"/>
    <xf numFmtId="0" fontId="34" fillId="10" borderId="0" applyNumberFormat="0" applyBorder="0" applyAlignment="0" applyProtection="0"/>
    <xf numFmtId="0" fontId="32" fillId="21" borderId="0" applyNumberFormat="0" applyBorder="0" applyAlignment="0" applyProtection="0"/>
    <xf numFmtId="0" fontId="34" fillId="6" borderId="0" applyNumberFormat="0" applyBorder="0" applyAlignment="0" applyProtection="0"/>
    <xf numFmtId="0" fontId="32" fillId="21" borderId="0" applyNumberFormat="0" applyBorder="0" applyAlignment="0" applyProtection="0"/>
    <xf numFmtId="0" fontId="34" fillId="6" borderId="0" applyNumberFormat="0" applyBorder="0" applyAlignment="0" applyProtection="0"/>
    <xf numFmtId="0" fontId="32" fillId="21" borderId="0" applyNumberFormat="0" applyBorder="0" applyAlignment="0" applyProtection="0"/>
    <xf numFmtId="0" fontId="34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21" fillId="3" borderId="5" applyNumberFormat="0" applyAlignment="0" applyProtection="0"/>
    <xf numFmtId="0" fontId="34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2" fillId="15" borderId="0" applyNumberFormat="0" applyBorder="0" applyAlignment="0" applyProtection="0"/>
    <xf numFmtId="0" fontId="30" fillId="12" borderId="0" applyNumberFormat="0" applyBorder="0" applyAlignment="0" applyProtection="0"/>
    <xf numFmtId="0" fontId="33" fillId="0" borderId="0">
      <alignment/>
      <protection/>
    </xf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0" fillId="0" borderId="4" applyNumberFormat="0" applyFill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8" fillId="0" borderId="2" applyNumberFormat="0" applyFill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5" borderId="0" applyNumberFormat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28" fillId="7" borderId="0" applyNumberFormat="0" applyBorder="0" applyAlignment="0" applyProtection="0"/>
    <xf numFmtId="0" fontId="36" fillId="6" borderId="0" applyNumberFormat="0" applyBorder="0" applyAlignment="0" applyProtection="0"/>
    <xf numFmtId="0" fontId="35" fillId="7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7" fillId="6" borderId="0" applyNumberFormat="0" applyBorder="0" applyAlignment="0" applyProtection="0"/>
    <xf numFmtId="0" fontId="36" fillId="6" borderId="0" applyNumberFormat="0" applyBorder="0" applyAlignment="0" applyProtection="0"/>
    <xf numFmtId="0" fontId="27" fillId="6" borderId="0" applyNumberFormat="0" applyBorder="0" applyAlignment="0" applyProtection="0"/>
    <xf numFmtId="0" fontId="36" fillId="6" borderId="0" applyNumberFormat="0" applyBorder="0" applyAlignment="0" applyProtection="0"/>
    <xf numFmtId="0" fontId="26" fillId="0" borderId="9" applyNumberFormat="0" applyFill="0" applyAlignment="0" applyProtection="0"/>
    <xf numFmtId="0" fontId="24" fillId="5" borderId="7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3" fillId="0" borderId="0">
      <alignment/>
      <protection/>
    </xf>
    <xf numFmtId="0" fontId="0" fillId="2" borderId="1" applyNumberFormat="0" applyFont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31" fontId="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25" borderId="20" xfId="0" applyNumberFormat="1" applyFont="1" applyFill="1" applyBorder="1" applyAlignment="1" applyProtection="1">
      <alignment horizontal="center" vertical="center"/>
      <protection locked="0"/>
    </xf>
    <xf numFmtId="176" fontId="3" fillId="26" borderId="15" xfId="0" applyNumberFormat="1" applyFont="1" applyFill="1" applyBorder="1" applyAlignment="1" applyProtection="1">
      <alignment horizontal="center" vertical="center" wrapText="1"/>
      <protection/>
    </xf>
    <xf numFmtId="0" fontId="3" fillId="26" borderId="20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0" fillId="25" borderId="15" xfId="0" applyNumberForma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0" fillId="26" borderId="15" xfId="0" applyNumberFormat="1" applyFill="1" applyBorder="1" applyAlignment="1" applyProtection="1">
      <alignment horizontal="center" vertical="center"/>
      <protection/>
    </xf>
    <xf numFmtId="0" fontId="3" fillId="26" borderId="15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3" fillId="25" borderId="15" xfId="0" applyNumberFormat="1" applyFont="1" applyFill="1" applyBorder="1" applyAlignment="1" applyProtection="1">
      <alignment horizontal="center" vertical="center"/>
      <protection locked="0"/>
    </xf>
    <xf numFmtId="0" fontId="12" fillId="25" borderId="15" xfId="0" applyNumberFormat="1" applyFont="1" applyFill="1" applyBorder="1" applyAlignment="1" applyProtection="1">
      <alignment horizontal="center" vertical="center"/>
      <protection locked="0"/>
    </xf>
    <xf numFmtId="0" fontId="12" fillId="26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3" fillId="26" borderId="15" xfId="0" applyNumberFormat="1" applyFont="1" applyFill="1" applyBorder="1" applyAlignment="1" applyProtection="1">
      <alignment horizontal="center" vertical="center" wrapText="1"/>
      <protection/>
    </xf>
    <xf numFmtId="176" fontId="3" fillId="26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</cellXfs>
  <cellStyles count="18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60% - 着色 2" xfId="64"/>
    <cellStyle name="计算 2" xfId="65"/>
    <cellStyle name="常规 6" xfId="66"/>
    <cellStyle name="60% - 着色 3_Sheet1" xfId="67"/>
    <cellStyle name="60% - 着色 6_Sheet1" xfId="68"/>
    <cellStyle name="40% - 强调文字颜色 4 2" xfId="69"/>
    <cellStyle name="20% - 着色 1 2" xfId="70"/>
    <cellStyle name="40% - 着色 5 2" xfId="71"/>
    <cellStyle name="着色 5" xfId="72"/>
    <cellStyle name="40% - 强调文字颜色 5 2" xfId="73"/>
    <cellStyle name="20% - 着色 2 2" xfId="74"/>
    <cellStyle name="输出 2" xfId="75"/>
    <cellStyle name="20% - 着色 1" xfId="76"/>
    <cellStyle name="20% - 着色 2" xfId="77"/>
    <cellStyle name="60% - 着色 6 2" xfId="78"/>
    <cellStyle name="着色 5 2" xfId="79"/>
    <cellStyle name="适中 2" xfId="80"/>
    <cellStyle name="20% - 着色 3" xfId="81"/>
    <cellStyle name="40% - 强调文字颜色 6 2" xfId="82"/>
    <cellStyle name="20% - 着色 3 2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注释 2" xfId="186"/>
    <cellStyle name="着色 3" xfId="187"/>
    <cellStyle name="着色 3 2" xfId="188"/>
    <cellStyle name="着色 3_Sheet1" xfId="189"/>
    <cellStyle name="着色 4 2" xfId="190"/>
    <cellStyle name="着色 4_Sheet1" xfId="191"/>
    <cellStyle name="着色 5_Sheet1" xfId="192"/>
    <cellStyle name="着色 6 2" xfId="193"/>
    <cellStyle name="着色 6_Sheet1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="75" zoomScaleNormal="75" workbookViewId="0" topLeftCell="A1">
      <selection activeCell="A1" sqref="A1:AC1"/>
    </sheetView>
  </sheetViews>
  <sheetFormatPr defaultColWidth="9.00390625" defaultRowHeight="14.25"/>
  <cols>
    <col min="1" max="5" width="8.875" style="1" customWidth="1"/>
    <col min="6" max="7" width="9.875" style="1" customWidth="1"/>
    <col min="8" max="8" width="9.875" style="2" customWidth="1"/>
    <col min="9" max="9" width="8.75390625" style="2" customWidth="1"/>
    <col min="10" max="10" width="9.875" style="2" customWidth="1"/>
    <col min="11" max="11" width="9.875" style="1" customWidth="1"/>
    <col min="12" max="12" width="9.875" style="2" customWidth="1"/>
    <col min="13" max="13" width="8.75390625" style="2" customWidth="1"/>
    <col min="14" max="14" width="9.875" style="2" customWidth="1"/>
    <col min="15" max="15" width="9.875" style="1" customWidth="1"/>
    <col min="16" max="16" width="9.875" style="2" customWidth="1"/>
    <col min="17" max="17" width="8.75390625" style="2" customWidth="1"/>
    <col min="18" max="20" width="9.875" style="2" customWidth="1"/>
    <col min="21" max="21" width="8.75390625" style="2" customWidth="1"/>
    <col min="22" max="22" width="9.875" style="2" customWidth="1"/>
    <col min="23" max="23" width="8.75390625" style="1" customWidth="1"/>
    <col min="24" max="25" width="8.75390625" style="2" customWidth="1"/>
    <col min="26" max="26" width="9.875" style="2" customWidth="1"/>
    <col min="27" max="27" width="9.00390625" style="1" customWidth="1"/>
    <col min="28" max="28" width="9.00390625" style="2" customWidth="1"/>
    <col min="29" max="29" width="8.75390625" style="1" customWidth="1"/>
    <col min="30" max="16384" width="9.00390625" style="1" customWidth="1"/>
  </cols>
  <sheetData>
    <row r="1" spans="1:30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1"/>
    </row>
    <row r="2" spans="1:30" ht="34.5" customHeight="1">
      <c r="A2" s="4" t="s">
        <v>1</v>
      </c>
      <c r="B2" s="4"/>
      <c r="C2" s="5" t="s">
        <v>2</v>
      </c>
      <c r="D2" s="5"/>
      <c r="E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41"/>
    </row>
    <row r="3" spans="1:30" ht="36" customHeight="1">
      <c r="A3" s="4" t="s">
        <v>3</v>
      </c>
      <c r="B3" s="4"/>
      <c r="C3" s="7">
        <v>45197</v>
      </c>
      <c r="D3" s="5"/>
      <c r="E3" s="5"/>
      <c r="F3" s="8"/>
      <c r="G3" s="8"/>
      <c r="H3" s="8"/>
      <c r="I3" s="8"/>
      <c r="J3" s="8"/>
      <c r="K3" s="8"/>
      <c r="L3" s="4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41"/>
    </row>
    <row r="4" spans="1:29" ht="36.75" customHeight="1">
      <c r="A4" s="9"/>
      <c r="B4" s="9"/>
      <c r="C4" s="9"/>
      <c r="D4" s="9"/>
      <c r="E4" s="9"/>
      <c r="F4" s="9"/>
      <c r="G4" s="10" t="s">
        <v>4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44.25" customHeight="1">
      <c r="A5" s="11" t="s">
        <v>5</v>
      </c>
      <c r="B5" s="12" t="s">
        <v>6</v>
      </c>
      <c r="C5" s="13"/>
      <c r="D5" s="13"/>
      <c r="E5" s="14"/>
      <c r="F5" s="15" t="s">
        <v>7</v>
      </c>
      <c r="G5" s="15"/>
      <c r="H5" s="15"/>
      <c r="I5" s="15"/>
      <c r="J5" s="42" t="s">
        <v>8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58"/>
    </row>
    <row r="6" spans="1:29" ht="41.25" customHeight="1">
      <c r="A6" s="16"/>
      <c r="B6" s="17"/>
      <c r="C6" s="18"/>
      <c r="D6" s="18"/>
      <c r="E6" s="19"/>
      <c r="F6" s="15"/>
      <c r="G6" s="15"/>
      <c r="H6" s="15"/>
      <c r="I6" s="15"/>
      <c r="J6" s="12" t="s">
        <v>9</v>
      </c>
      <c r="K6" s="13"/>
      <c r="L6" s="13"/>
      <c r="M6" s="14"/>
      <c r="N6" s="12" t="s">
        <v>10</v>
      </c>
      <c r="O6" s="13"/>
      <c r="P6" s="13"/>
      <c r="Q6" s="14"/>
      <c r="R6" s="42" t="s">
        <v>11</v>
      </c>
      <c r="S6" s="43"/>
      <c r="T6" s="43"/>
      <c r="U6" s="43"/>
      <c r="V6" s="43"/>
      <c r="W6" s="43"/>
      <c r="X6" s="43"/>
      <c r="Y6" s="43"/>
      <c r="Z6" s="43"/>
      <c r="AA6" s="43"/>
      <c r="AB6" s="43"/>
      <c r="AC6" s="58"/>
    </row>
    <row r="7" spans="1:29" ht="38.25" customHeight="1">
      <c r="A7" s="16"/>
      <c r="B7" s="17"/>
      <c r="C7" s="18"/>
      <c r="D7" s="18"/>
      <c r="E7" s="19"/>
      <c r="F7" s="15"/>
      <c r="G7" s="15"/>
      <c r="H7" s="15"/>
      <c r="I7" s="15"/>
      <c r="J7" s="44"/>
      <c r="K7" s="45"/>
      <c r="L7" s="45"/>
      <c r="M7" s="46"/>
      <c r="N7" s="44"/>
      <c r="O7" s="45"/>
      <c r="P7" s="45"/>
      <c r="Q7" s="46"/>
      <c r="R7" s="51" t="s">
        <v>12</v>
      </c>
      <c r="S7" s="52"/>
      <c r="T7" s="52"/>
      <c r="U7" s="53"/>
      <c r="V7" s="51" t="s">
        <v>13</v>
      </c>
      <c r="W7" s="52"/>
      <c r="X7" s="52"/>
      <c r="Y7" s="53"/>
      <c r="Z7" s="51" t="s">
        <v>14</v>
      </c>
      <c r="AA7" s="52"/>
      <c r="AB7" s="52"/>
      <c r="AC7" s="53"/>
    </row>
    <row r="8" spans="1:29" ht="51" customHeight="1">
      <c r="A8" s="20"/>
      <c r="B8" s="21" t="s">
        <v>15</v>
      </c>
      <c r="C8" s="21" t="s">
        <v>16</v>
      </c>
      <c r="D8" s="21" t="s">
        <v>17</v>
      </c>
      <c r="E8" s="21" t="s">
        <v>18</v>
      </c>
      <c r="F8" s="22" t="s">
        <v>15</v>
      </c>
      <c r="G8" s="22" t="s">
        <v>16</v>
      </c>
      <c r="H8" s="22" t="s">
        <v>17</v>
      </c>
      <c r="I8" s="22" t="s">
        <v>18</v>
      </c>
      <c r="J8" s="21" t="s">
        <v>15</v>
      </c>
      <c r="K8" s="21" t="s">
        <v>16</v>
      </c>
      <c r="L8" s="21" t="s">
        <v>17</v>
      </c>
      <c r="M8" s="21" t="s">
        <v>18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15</v>
      </c>
      <c r="W8" s="21" t="s">
        <v>16</v>
      </c>
      <c r="X8" s="21" t="s">
        <v>17</v>
      </c>
      <c r="Y8" s="21" t="s">
        <v>18</v>
      </c>
      <c r="Z8" s="21" t="s">
        <v>15</v>
      </c>
      <c r="AA8" s="21" t="s">
        <v>16</v>
      </c>
      <c r="AB8" s="21" t="s">
        <v>17</v>
      </c>
      <c r="AC8" s="21" t="s">
        <v>18</v>
      </c>
    </row>
    <row r="9" spans="1:29" ht="57" customHeight="1">
      <c r="A9" s="23" t="s">
        <v>19</v>
      </c>
      <c r="B9" s="24"/>
      <c r="C9" s="24"/>
      <c r="D9" s="24"/>
      <c r="E9" s="25" t="e">
        <f>C9/D9*100-100</f>
        <v>#DIV/0!</v>
      </c>
      <c r="F9" s="26">
        <f>J9+N9+R9</f>
        <v>0</v>
      </c>
      <c r="G9" s="26">
        <f aca="true" t="shared" si="0" ref="G9:H11">K9+O9+S9</f>
        <v>0</v>
      </c>
      <c r="H9" s="26">
        <f t="shared" si="0"/>
        <v>0</v>
      </c>
      <c r="I9" s="25" t="e">
        <f>G9/H9*100-100</f>
        <v>#DIV/0!</v>
      </c>
      <c r="J9" s="47"/>
      <c r="K9" s="47"/>
      <c r="L9" s="47"/>
      <c r="M9" s="25" t="e">
        <f>K9/L9*100-100</f>
        <v>#DIV/0!</v>
      </c>
      <c r="N9" s="47"/>
      <c r="O9" s="47"/>
      <c r="P9" s="47"/>
      <c r="Q9" s="25" t="e">
        <f>O9/P9*100-100</f>
        <v>#DIV/0!</v>
      </c>
      <c r="R9" s="54">
        <f aca="true" t="shared" si="1" ref="R9:T11">V9+Z9</f>
        <v>0</v>
      </c>
      <c r="S9" s="54">
        <f t="shared" si="1"/>
        <v>0</v>
      </c>
      <c r="T9" s="54">
        <f t="shared" si="1"/>
        <v>0</v>
      </c>
      <c r="U9" s="55" t="e">
        <f>S9/T9*100-100</f>
        <v>#DIV/0!</v>
      </c>
      <c r="V9" s="47"/>
      <c r="W9" s="47"/>
      <c r="X9" s="47"/>
      <c r="Y9" s="55" t="e">
        <f>W9/X9*100-100</f>
        <v>#DIV/0!</v>
      </c>
      <c r="Z9" s="47"/>
      <c r="AA9" s="47"/>
      <c r="AB9" s="47"/>
      <c r="AC9" s="55" t="e">
        <f>AA9/AB9*100-100</f>
        <v>#DIV/0!</v>
      </c>
    </row>
    <row r="10" spans="1:29" ht="57" customHeight="1">
      <c r="A10" s="23" t="s">
        <v>20</v>
      </c>
      <c r="B10" s="24"/>
      <c r="C10" s="24"/>
      <c r="D10" s="24"/>
      <c r="E10" s="25" t="e">
        <f>C10/D10*100-100</f>
        <v>#DIV/0!</v>
      </c>
      <c r="F10" s="26">
        <f>J10+N10+R10</f>
        <v>1.6</v>
      </c>
      <c r="G10" s="26">
        <f t="shared" si="0"/>
        <v>0.6</v>
      </c>
      <c r="H10" s="26">
        <f t="shared" si="0"/>
        <v>0.3</v>
      </c>
      <c r="I10" s="25">
        <f>G10/H10*100-100</f>
        <v>100</v>
      </c>
      <c r="J10" s="47"/>
      <c r="K10" s="47"/>
      <c r="L10" s="47"/>
      <c r="M10" s="25" t="e">
        <f>K10/L10*100-100</f>
        <v>#DIV/0!</v>
      </c>
      <c r="N10" s="47">
        <v>1.6</v>
      </c>
      <c r="O10" s="47">
        <v>0.6</v>
      </c>
      <c r="P10" s="47">
        <v>0.3</v>
      </c>
      <c r="Q10" s="25">
        <f>O10/P10*100-100</f>
        <v>100</v>
      </c>
      <c r="R10" s="54">
        <f t="shared" si="1"/>
        <v>0</v>
      </c>
      <c r="S10" s="54">
        <f t="shared" si="1"/>
        <v>0</v>
      </c>
      <c r="T10" s="54">
        <f t="shared" si="1"/>
        <v>0</v>
      </c>
      <c r="U10" s="55" t="e">
        <f>S10/T10*100-100</f>
        <v>#DIV/0!</v>
      </c>
      <c r="V10" s="47"/>
      <c r="W10" s="47"/>
      <c r="X10" s="47"/>
      <c r="Y10" s="55" t="e">
        <f>W10/X10*100-100</f>
        <v>#DIV/0!</v>
      </c>
      <c r="Z10" s="47"/>
      <c r="AA10" s="47"/>
      <c r="AB10" s="47"/>
      <c r="AC10" s="55" t="e">
        <f>AA10/AB10*100-100</f>
        <v>#DIV/0!</v>
      </c>
    </row>
    <row r="11" spans="1:29" ht="57.75" customHeight="1">
      <c r="A11" s="27" t="s">
        <v>21</v>
      </c>
      <c r="B11" s="28"/>
      <c r="C11" s="28"/>
      <c r="D11" s="28"/>
      <c r="E11" s="25" t="e">
        <f>C11/D11*100-100</f>
        <v>#DIV/0!</v>
      </c>
      <c r="F11" s="26">
        <f>J11+N11+R11</f>
        <v>0</v>
      </c>
      <c r="G11" s="26">
        <f t="shared" si="0"/>
        <v>0</v>
      </c>
      <c r="H11" s="26">
        <f t="shared" si="0"/>
        <v>0</v>
      </c>
      <c r="I11" s="25" t="e">
        <f>G11/H11*100-100</f>
        <v>#DIV/0!</v>
      </c>
      <c r="J11" s="48"/>
      <c r="K11" s="28"/>
      <c r="L11" s="28"/>
      <c r="M11" s="25" t="e">
        <f>K11/L11*100-100</f>
        <v>#DIV/0!</v>
      </c>
      <c r="N11" s="28"/>
      <c r="O11" s="28"/>
      <c r="P11" s="28">
        <v>0</v>
      </c>
      <c r="Q11" s="25" t="e">
        <f>O11/P11*100-100</f>
        <v>#DIV/0!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5" t="e">
        <f>S11/T11*100-100</f>
        <v>#DIV/0!</v>
      </c>
      <c r="V11" s="28"/>
      <c r="W11" s="28"/>
      <c r="X11" s="28"/>
      <c r="Y11" s="55" t="e">
        <f>W11/X11*100-100</f>
        <v>#DIV/0!</v>
      </c>
      <c r="Z11" s="28"/>
      <c r="AA11" s="28"/>
      <c r="AB11" s="28"/>
      <c r="AC11" s="55" t="e">
        <f>AA11/AB11*100-100</f>
        <v>#DIV/0!</v>
      </c>
    </row>
    <row r="12" spans="1:29" ht="66" customHeight="1">
      <c r="A12" s="29" t="s">
        <v>22</v>
      </c>
      <c r="B12" s="30">
        <f>B9+B10+B11</f>
        <v>0</v>
      </c>
      <c r="C12" s="30">
        <f>C9+C10+C11</f>
        <v>0</v>
      </c>
      <c r="D12" s="30">
        <f>D9+D10+D11</f>
        <v>0</v>
      </c>
      <c r="E12" s="25" t="e">
        <f>C12/D12*100-100</f>
        <v>#DIV/0!</v>
      </c>
      <c r="F12" s="31">
        <f>F9+F10+F11</f>
        <v>1.6</v>
      </c>
      <c r="G12" s="31">
        <f>G9+G10+G11</f>
        <v>0.6</v>
      </c>
      <c r="H12" s="31">
        <f>H9+H10+H11</f>
        <v>0.3</v>
      </c>
      <c r="I12" s="25">
        <f>G12/H12*100-100</f>
        <v>100</v>
      </c>
      <c r="J12" s="49">
        <f>J9+J10+J11</f>
        <v>0</v>
      </c>
      <c r="K12" s="49">
        <f>K9+K10+K11</f>
        <v>0</v>
      </c>
      <c r="L12" s="49">
        <f>L9+L10+L11</f>
        <v>0</v>
      </c>
      <c r="M12" s="25" t="e">
        <f>K12/L12*100-100</f>
        <v>#DIV/0!</v>
      </c>
      <c r="N12" s="30">
        <f>N9+N10+N11</f>
        <v>1.6</v>
      </c>
      <c r="O12" s="30">
        <f>O9+O10+O11</f>
        <v>0.6</v>
      </c>
      <c r="P12" s="30">
        <f>P9+P10+P11</f>
        <v>0.3</v>
      </c>
      <c r="Q12" s="25">
        <f>O12/P12*100-100</f>
        <v>100</v>
      </c>
      <c r="R12" s="54">
        <f>R9+R10+R11</f>
        <v>0</v>
      </c>
      <c r="S12" s="54">
        <f>S9+S10+S11</f>
        <v>0</v>
      </c>
      <c r="T12" s="54">
        <f>T9+T10+T11</f>
        <v>0</v>
      </c>
      <c r="U12" s="55" t="e">
        <f>S12/T12*100-100</f>
        <v>#DIV/0!</v>
      </c>
      <c r="V12" s="30">
        <f>V9+V10+V11</f>
        <v>0</v>
      </c>
      <c r="W12" s="30">
        <f>W9+W10+W11</f>
        <v>0</v>
      </c>
      <c r="X12" s="30">
        <f>X9+X10+X11</f>
        <v>0</v>
      </c>
      <c r="Y12" s="55" t="e">
        <f>W12/X12*100-100</f>
        <v>#DIV/0!</v>
      </c>
      <c r="Z12" s="30">
        <f>Z9+Z10+Z11</f>
        <v>0</v>
      </c>
      <c r="AA12" s="30">
        <f>AA9+AA10+AA11</f>
        <v>0</v>
      </c>
      <c r="AB12" s="30">
        <f>AB9+AB10+AB11</f>
        <v>0</v>
      </c>
      <c r="AC12" s="55" t="e">
        <f>AA12/AB12*100-100</f>
        <v>#DIV/0!</v>
      </c>
    </row>
    <row r="13" spans="1:29" ht="35.25" customHeight="1">
      <c r="A13" s="32"/>
      <c r="B13" s="33"/>
      <c r="C13" s="33"/>
      <c r="D13" s="33"/>
      <c r="E13" s="34"/>
      <c r="F13" s="35"/>
      <c r="G13" s="35"/>
      <c r="H13" s="35"/>
      <c r="I13" s="34"/>
      <c r="J13" s="50"/>
      <c r="K13" s="50"/>
      <c r="L13" s="50"/>
      <c r="M13" s="34"/>
      <c r="N13" s="33"/>
      <c r="O13" s="33"/>
      <c r="P13" s="33"/>
      <c r="Q13" s="34"/>
      <c r="R13" s="56"/>
      <c r="S13" s="56"/>
      <c r="T13" s="56"/>
      <c r="U13" s="57"/>
      <c r="V13" s="33"/>
      <c r="W13" s="33"/>
      <c r="X13" s="33"/>
      <c r="Y13" s="57"/>
      <c r="Z13" s="33"/>
      <c r="AA13" s="33"/>
      <c r="AB13" s="33"/>
      <c r="AC13" s="57"/>
    </row>
    <row r="14" spans="1:29" ht="24.75" customHeight="1">
      <c r="A14" s="36" t="s">
        <v>23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1:29" ht="24.75" customHeight="1">
      <c r="A15" s="36" t="s">
        <v>24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  <row r="16" spans="1:29" ht="24.75" customHeight="1">
      <c r="A16" s="37" t="s">
        <v>25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ht="24.75" customHeight="1">
      <c r="A17" s="37" t="s">
        <v>26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4.75" customHeight="1">
      <c r="A18" s="37" t="s">
        <v>27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4.75" customHeight="1">
      <c r="A19" s="37" t="s">
        <v>28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4.75" customHeight="1">
      <c r="A20" s="38" t="s">
        <v>29</v>
      </c>
      <c r="B20" s="39"/>
      <c r="C20" s="39"/>
      <c r="D20" s="39"/>
      <c r="E20" s="39"/>
      <c r="F20" s="39"/>
      <c r="G20" s="39"/>
      <c r="H20" s="40"/>
      <c r="I20" s="40"/>
      <c r="J20" s="40"/>
      <c r="K20" s="39"/>
      <c r="L20" s="40"/>
      <c r="M20" s="40"/>
      <c r="N20" s="40"/>
      <c r="O20" s="39"/>
      <c r="P20" s="40"/>
      <c r="Q20" s="40"/>
      <c r="R20" s="40"/>
      <c r="S20" s="40"/>
      <c r="T20" s="40"/>
      <c r="U20" s="40"/>
      <c r="V20" s="40"/>
      <c r="W20" s="39"/>
      <c r="X20" s="40"/>
      <c r="Y20" s="40"/>
      <c r="Z20" s="40"/>
      <c r="AA20" s="39"/>
      <c r="AB20" s="40"/>
      <c r="AC20" s="39"/>
    </row>
  </sheetData>
  <sheetProtection password="C611" sheet="1"/>
  <mergeCells count="22">
    <mergeCell ref="A1:AC1"/>
    <mergeCell ref="A2:B2"/>
    <mergeCell ref="C2:E2"/>
    <mergeCell ref="A3:B3"/>
    <mergeCell ref="C3:E3"/>
    <mergeCell ref="G4:AC4"/>
    <mergeCell ref="J5:AC5"/>
    <mergeCell ref="R6:AC6"/>
    <mergeCell ref="R7:U7"/>
    <mergeCell ref="V7:Y7"/>
    <mergeCell ref="Z7:AC7"/>
    <mergeCell ref="A14:AC14"/>
    <mergeCell ref="A15:AC15"/>
    <mergeCell ref="A16:AC16"/>
    <mergeCell ref="A17:AC17"/>
    <mergeCell ref="A18:AC18"/>
    <mergeCell ref="A19:AC19"/>
    <mergeCell ref="A5:A8"/>
    <mergeCell ref="B5:E7"/>
    <mergeCell ref="F5:I7"/>
    <mergeCell ref="J6:M7"/>
    <mergeCell ref="N6:Q7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张学周</cp:lastModifiedBy>
  <cp:lastPrinted>2020-01-23T01:07:14Z</cp:lastPrinted>
  <dcterms:created xsi:type="dcterms:W3CDTF">2013-06-17T06:59:11Z</dcterms:created>
  <dcterms:modified xsi:type="dcterms:W3CDTF">2023-09-28T00:29:23Z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496531DA00784E42BFDC8D190E627AAB_13</vt:lpwstr>
  </property>
</Properties>
</file>