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35" windowHeight="13650" firstSheet="7" activeTab="11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<sst xmlns="http://schemas.openxmlformats.org/spreadsheetml/2006/main" count="288" uniqueCount="195">
  <si>
    <t>部门（单位）公开表1</t>
  </si>
  <si>
    <t>凤台县公路运输管理所2024年收支总表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</si>
  <si>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</si>
  <si>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</si>
  <si>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</si>
  <si>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</si>
  <si>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</si>
  <si>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</si>
  <si>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</si>
  <si>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</si>
  <si>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</si>
  <si>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</si>
  <si>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</si>
  <si>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</si>
  <si>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</si>
  <si>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</si>
  <si>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</si>
  <si>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</si>
  <si>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</si>
  <si>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</si>
  <si>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</si>
  <si>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</si>
  <si>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</si>
  <si>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</si>
  <si>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</si>
  <si>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</si>
  <si>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</si>
  <si>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</si>
  <si>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</si>
  <si>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</si>
  <si>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</si>
  <si>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</si>
  <si>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</si>
  <si>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</si>
  <si>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</si>
  <si>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</si>
  <si>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</si>
  <si>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</si>
  <si>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</si>
  <si>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</si>
  <si>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</si>
  <si>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</si>
  <si>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</si>
  <si>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</si>
  <si>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</si>
  <si>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</si>
  <si>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</si>
  <si>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</si>
  <si>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</si>
  <si>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</si>
  <si>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</si>
  <si>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</si>
  <si>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</si>
  <si>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</si>
  <si>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</si>
  <si>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</si>
  <si>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</si>
  <si>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</si>
  <si>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凤台县公路运输管理所2024年收入总表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</si>
  <si>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</si>
  <si>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</si>
  <si>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</si>
  <si>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</si>
  <si>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</si>
  <si>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</si>
  <si>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</si>
  <si>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</si>
  <si>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</si>
  <si>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</si>
  <si>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</si>
  <si>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</si>
  <si>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</si>
  <si>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</si>
  <si>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凤台县交通运输局</t>
  </si>
  <si>
    <t>凤台县公路运输管理所</t>
  </si>
  <si>
    <t>部门（单位）公开表3</t>
  </si>
  <si>
    <t>凤台县公路运输管理所2024年支出总表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</si>
  <si>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</si>
  <si>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</si>
  <si>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</si>
  <si>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</si>
  <si>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</si>
  <si>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</si>
  <si>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</si>
  <si>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214</t>
  </si>
  <si>
    <t>交通运输支出</t>
  </si>
  <si>
    <t>　21401</t>
  </si>
  <si>
    <t>　公路水路运输</t>
  </si>
  <si>
    <t>　　2140112</t>
  </si>
  <si>
    <t>　　公路运输管理</t>
  </si>
  <si>
    <t/>
  </si>
  <si>
    <t>部门（单位）公开表4</t>
  </si>
  <si>
    <t>凤台县公路运输管理所2024年财政拨款收支总表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</si>
  <si>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</si>
  <si>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</si>
  <si>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</si>
  <si>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</si>
  <si>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</si>
  <si>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</si>
  <si>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</si>
  <si>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</si>
  <si>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</si>
  <si>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</si>
  <si>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</si>
  <si>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</si>
  <si>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</si>
  <si>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</si>
  <si>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</si>
  <si>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</si>
  <si>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</si>
  <si>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</si>
  <si>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</si>
  <si>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</si>
  <si>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</si>
  <si>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</si>
  <si>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</si>
  <si>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</si>
  <si>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</si>
  <si>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</si>
  <si>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</si>
  <si>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</si>
  <si>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</si>
  <si>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</si>
  <si>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</si>
  <si>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</si>
  <si>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</si>
  <si>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</si>
  <si>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</si>
  <si>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</si>
  <si>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</si>
  <si>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</si>
  <si>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</si>
  <si>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</si>
  <si>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凤台县公路运输管理所2024年一般公共预算支出表</t>
  </si>
  <si>
    <t>人员经费</t>
  </si>
  <si>
    <t>公用经费</t>
  </si>
  <si>
    <t>部门（单位）公开表6</t>
  </si>
  <si>
    <t>凤台县公路运输管理所2024年一般公共预算基本支出表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</si>
  <si>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</si>
  <si>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</si>
  <si>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</si>
  <si>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</si>
  <si>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</si>
  <si>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</si>
  <si>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</si>
  <si>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</si>
  <si>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</si>
  <si>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</si>
  <si>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30112</t>
  </si>
  <si>
    <t>　其他社会保障缴费</t>
  </si>
  <si>
    <t>302</t>
  </si>
  <si>
    <t>商品和服务支出</t>
  </si>
  <si>
    <t>　30228</t>
  </si>
  <si>
    <t>　工会经费</t>
  </si>
  <si>
    <t>　30229</t>
  </si>
  <si>
    <t>　福利费</t>
  </si>
  <si>
    <t>部门（单位）公开表7</t>
  </si>
  <si>
    <t>凤台县公路运输管理所2024年政府性基金预算支出表</t>
  </si>
  <si>
    <t>本年政府性基金预算支出</t>
  </si>
  <si>
    <t>部门（单位）公开表8</t>
  </si>
  <si>
    <t>凤台县公路运输管理所2024年国有资本经营预算支出表</t>
  </si>
  <si>
    <t>功能分类科目</t>
  </si>
  <si>
    <t>国有资本经营预算拨款支出</t>
  </si>
  <si>
    <t>部门（单位）公开表9</t>
  </si>
  <si>
    <t>凤台县公路运输管理所2024年项目支出表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</si>
  <si>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</si>
  <si>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</si>
  <si>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</si>
  <si>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</si>
  <si>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</si>
  <si>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</si>
  <si>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2022年联合治超工作经费</t>
  </si>
  <si>
    <t>部门（单位）公开表10</t>
  </si>
  <si>
    <t>凤台县公路运输管理所2024年政府采购支出表</t>
  </si>
  <si>
    <t>政府采购品目</t>
  </si>
  <si>
    <t>部门（单位）公开表11</t>
  </si>
  <si>
    <t>凤台县公路运输管理所2024年政府购买服务支出表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</si>
  <si>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</si>
  <si>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</si>
  <si>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</si>
  <si>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</si>
  <si>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</si>
  <si>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</si>
  <si>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</si>
  <si>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凤台县公路运输管理所2024年一般公共预算“三公”经费支出预算表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</si>
  <si>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</si>
  <si>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</si>
  <si>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</si>
  <si>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</si>
  <si>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</si>
  <si>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</si>
  <si>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2022年联合治超工作经费</t>
  </si>
  <si>
    <t>2022年联合治超工作经费</t>
  </si>
  <si>
    <t>多功能一体机</t>
  </si>
  <si>
    <t>其他电气设备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</si>
</sst>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1" fillId="0" borderId="11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18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4" xfId="0" applyNumberFormat="1" applyFont="1" applyBorder="1" applyAlignment="1" applyProtection="1">
      <alignment horizontal="right" vertical="center" wrapText="1"/>
      <protection/>
    </xf>
    <xf numFmtId="2" fontId="7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justify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9" fillId="0" borderId="9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zoomScalePageLayoutView="0" workbookViewId="0" topLeftCell="A1">
      <selection activeCell="D18" sqref="D18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9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69" t="s">
        <v>1</v>
      </c>
      <c r="B2" s="69"/>
      <c r="C2" s="69"/>
      <c r="D2" s="69"/>
      <c r="E2" s="6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29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59" t="s">
        <v>3</v>
      </c>
      <c r="B4" s="60"/>
      <c r="C4" s="60"/>
      <c r="D4" s="59" t="s">
        <v>4</v>
      </c>
      <c r="E4" s="5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59" t="s">
        <v>5</v>
      </c>
      <c r="B5" s="60"/>
      <c r="C5" s="47" t="s">
        <v>6</v>
      </c>
      <c r="D5" s="10" t="s">
        <v>7</v>
      </c>
      <c r="E5" s="48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70" t="s">
        <v>8</v>
      </c>
      <c r="B6" s="58"/>
      <c r="C6" s="50">
        <v>188.368504</v>
      </c>
      <c r="D6" s="28" t="s">
        <v>9</v>
      </c>
      <c r="E6" s="5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7" t="s">
        <v>10</v>
      </c>
      <c r="B7" s="58"/>
      <c r="C7" s="50"/>
      <c r="D7" s="28" t="s">
        <v>11</v>
      </c>
      <c r="E7" s="5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4"/>
      <c r="B8" s="58"/>
      <c r="C8" s="51"/>
      <c r="D8" s="28" t="s">
        <v>12</v>
      </c>
      <c r="E8" s="5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65" t="s">
        <v>13</v>
      </c>
      <c r="B9" s="58"/>
      <c r="C9" s="18"/>
      <c r="D9" s="52" t="s">
        <v>14</v>
      </c>
      <c r="E9" s="5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7" t="s">
        <v>10</v>
      </c>
      <c r="B10" s="58"/>
      <c r="C10" s="18"/>
      <c r="D10" s="52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4"/>
      <c r="B11" s="58"/>
      <c r="C11" s="41"/>
      <c r="D11" s="52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68" t="s">
        <v>17</v>
      </c>
      <c r="B12" s="58"/>
      <c r="C12" s="18"/>
      <c r="D12" s="52" t="s">
        <v>18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7" t="s">
        <v>10</v>
      </c>
      <c r="B13" s="58"/>
      <c r="C13" s="18"/>
      <c r="D13" s="52" t="s">
        <v>19</v>
      </c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4"/>
      <c r="B14" s="58"/>
      <c r="C14" s="41"/>
      <c r="D14" s="52" t="s">
        <v>20</v>
      </c>
      <c r="E14" s="1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65" t="s">
        <v>21</v>
      </c>
      <c r="B15" s="58"/>
      <c r="C15" s="54"/>
      <c r="D15" s="52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65"/>
      <c r="B16" s="58"/>
      <c r="C16" s="18"/>
      <c r="D16" s="52" t="s">
        <v>23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65" t="s">
        <v>24</v>
      </c>
      <c r="B17" s="58"/>
      <c r="C17" s="54"/>
      <c r="D17" s="49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66" t="s">
        <v>26</v>
      </c>
      <c r="B18" s="58"/>
      <c r="C18" s="18"/>
      <c r="D18" s="49" t="s">
        <v>27</v>
      </c>
      <c r="E18" s="53">
        <v>188.368504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66" t="s">
        <v>28</v>
      </c>
      <c r="B19" s="58"/>
      <c r="C19" s="18"/>
      <c r="D19" s="49" t="s">
        <v>29</v>
      </c>
      <c r="E19" s="5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63" t="s">
        <v>30</v>
      </c>
      <c r="B20" s="63"/>
      <c r="C20" s="18"/>
      <c r="D20" s="49" t="s">
        <v>31</v>
      </c>
      <c r="E20" s="53"/>
      <c r="F20" s="2"/>
      <c r="G20" s="2"/>
      <c r="H20" s="2"/>
      <c r="I20" s="4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63" t="s">
        <v>32</v>
      </c>
      <c r="B21" s="63"/>
      <c r="C21" s="18"/>
      <c r="D21" s="34" t="s">
        <v>33</v>
      </c>
      <c r="E21" s="18"/>
      <c r="F21" s="3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63" t="s">
        <v>34</v>
      </c>
      <c r="B22" s="63"/>
      <c r="C22" s="18"/>
      <c r="D22" s="34" t="s">
        <v>35</v>
      </c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61"/>
      <c r="B23" s="62"/>
      <c r="C23" s="37"/>
      <c r="D23" s="34" t="s">
        <v>36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61"/>
      <c r="B24" s="62"/>
      <c r="C24" s="37"/>
      <c r="D24" s="34" t="s">
        <v>37</v>
      </c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61"/>
      <c r="B25" s="62"/>
      <c r="C25" s="37"/>
      <c r="D25" s="34" t="s">
        <v>38</v>
      </c>
      <c r="E25" s="18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61"/>
      <c r="B26" s="62"/>
      <c r="C26" s="37"/>
      <c r="D26" s="34" t="s">
        <v>39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61"/>
      <c r="B27" s="62"/>
      <c r="C27" s="37"/>
      <c r="D27" s="39" t="s">
        <v>40</v>
      </c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61"/>
      <c r="B28" s="62"/>
      <c r="C28" s="37"/>
      <c r="D28" s="34" t="s">
        <v>41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61"/>
      <c r="B29" s="62"/>
      <c r="C29" s="37"/>
      <c r="D29" s="34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61"/>
      <c r="B30" s="62"/>
      <c r="C30" s="37"/>
      <c r="D30" s="34" t="s">
        <v>43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61"/>
      <c r="B31" s="62"/>
      <c r="C31" s="55"/>
      <c r="D31" s="34" t="s">
        <v>44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61"/>
      <c r="B32" s="62"/>
      <c r="C32" s="55"/>
      <c r="D32" s="34" t="s">
        <v>45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61" t="s">
        <v>46</v>
      </c>
      <c r="B33" s="62"/>
      <c r="C33" s="18">
        <v>188.368504</v>
      </c>
      <c r="D33" s="56" t="s">
        <v>47</v>
      </c>
      <c r="E33" s="18">
        <v>188.368504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58" t="s">
        <v>48</v>
      </c>
      <c r="B34" s="58"/>
      <c r="C34" s="18"/>
      <c r="D34" s="34" t="s">
        <v>49</v>
      </c>
      <c r="E34" s="5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58" t="s">
        <v>50</v>
      </c>
      <c r="B35" s="58"/>
      <c r="C35" s="18"/>
      <c r="D35" s="34" t="s">
        <v>50</v>
      </c>
      <c r="E35" s="5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58" t="s">
        <v>51</v>
      </c>
      <c r="B36" s="58"/>
      <c r="C36" s="11"/>
      <c r="D36" s="34" t="s">
        <v>51</v>
      </c>
      <c r="E36" s="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58" t="s">
        <v>52</v>
      </c>
      <c r="B37" s="58"/>
      <c r="C37" s="18"/>
      <c r="D37" s="34" t="s">
        <v>52</v>
      </c>
      <c r="E37" s="18"/>
    </row>
    <row r="38" spans="1:5" s="1" customFormat="1" ht="15" customHeight="1">
      <c r="A38" s="58" t="s">
        <v>53</v>
      </c>
      <c r="B38" s="58"/>
      <c r="C38" s="11"/>
      <c r="D38" s="34" t="s">
        <v>53</v>
      </c>
      <c r="E38" s="18"/>
    </row>
    <row r="39" spans="1:5" s="1" customFormat="1" ht="15" customHeight="1">
      <c r="A39" s="58" t="s">
        <v>54</v>
      </c>
      <c r="B39" s="58"/>
      <c r="C39" s="11"/>
      <c r="D39" s="34" t="s">
        <v>54</v>
      </c>
      <c r="E39" s="18"/>
    </row>
    <row r="40" spans="1:5" s="1" customFormat="1" ht="15" customHeight="1">
      <c r="A40" s="59" t="s">
        <v>55</v>
      </c>
      <c r="B40" s="60"/>
      <c r="C40" s="11">
        <v>188.368504</v>
      </c>
      <c r="D40" s="43" t="s">
        <v>56</v>
      </c>
      <c r="E40" s="18">
        <v>188.368504</v>
      </c>
    </row>
    <row r="41" spans="4:5" s="1" customFormat="1" ht="15">
      <c r="D41" s="2"/>
      <c r="E41" s="29"/>
    </row>
    <row r="42" spans="4:5" s="1" customFormat="1" ht="15">
      <c r="D42" s="15"/>
      <c r="E42" s="15"/>
    </row>
    <row r="43" spans="4:5" s="1" customFormat="1" ht="15">
      <c r="D43" s="15"/>
      <c r="E43" s="15"/>
    </row>
    <row r="44" spans="4:5" s="1" customFormat="1" ht="15">
      <c r="D44" s="15"/>
      <c r="E44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</mergeCells>
  <printOptions horizontalCentered="1"/>
  <pageMargins left="0.47" right="0.47" top="0.39" bottom="0.79" header="0" footer="0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zoomScalePageLayoutView="0" workbookViewId="0" topLeftCell="A1">
      <selection activeCell="B6" sqref="B6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172</v>
      </c>
    </row>
    <row r="2" spans="1:8" s="1" customFormat="1" ht="26.25" customHeight="1">
      <c r="A2" s="73" t="s">
        <v>173</v>
      </c>
      <c r="B2" s="73"/>
      <c r="C2" s="73"/>
      <c r="D2" s="73"/>
      <c r="E2" s="73"/>
      <c r="F2" s="73"/>
      <c r="G2" s="73"/>
      <c r="H2" s="73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6" t="s">
        <v>166</v>
      </c>
      <c r="B4" s="16" t="s">
        <v>174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17" t="s">
        <v>192</v>
      </c>
      <c r="B5" s="17" t="s">
        <v>193</v>
      </c>
      <c r="C5" s="18">
        <v>3</v>
      </c>
      <c r="D5" s="18">
        <v>3</v>
      </c>
      <c r="E5" s="18"/>
      <c r="F5" s="18"/>
      <c r="G5" s="18"/>
      <c r="H5" s="11"/>
    </row>
    <row r="6" spans="1:8" s="1" customFormat="1" ht="23.25" customHeight="1">
      <c r="A6" s="17" t="s">
        <v>171</v>
      </c>
      <c r="B6" s="17" t="s">
        <v>194</v>
      </c>
      <c r="C6" s="18">
        <v>4</v>
      </c>
      <c r="D6" s="18">
        <v>4</v>
      </c>
      <c r="E6" s="18"/>
      <c r="F6" s="18"/>
      <c r="G6" s="18"/>
      <c r="H6" s="11"/>
    </row>
    <row r="7" spans="1:8" s="1" customFormat="1" ht="23.25" customHeight="1">
      <c r="A7" s="17" t="s">
        <v>90</v>
      </c>
      <c r="B7" s="17" t="s">
        <v>60</v>
      </c>
      <c r="C7" s="18">
        <v>7</v>
      </c>
      <c r="D7" s="18">
        <v>7</v>
      </c>
      <c r="E7" s="18"/>
      <c r="F7" s="18"/>
      <c r="G7" s="18"/>
      <c r="H7" s="11"/>
    </row>
    <row r="8" spans="3:4" s="1" customFormat="1" ht="33.75" customHeight="1">
      <c r="C8" s="15"/>
      <c r="D8" s="15"/>
    </row>
    <row r="9" spans="1:8" s="1" customFormat="1" ht="15">
      <c r="A9" s="15"/>
      <c r="B9" s="15"/>
      <c r="C9" s="15"/>
      <c r="D9" s="15"/>
      <c r="E9" s="15"/>
      <c r="F9" s="15"/>
      <c r="G9" s="15"/>
      <c r="H9" s="15"/>
    </row>
    <row r="10" spans="1:8" s="1" customFormat="1" ht="15">
      <c r="A10" s="15"/>
      <c r="B10" s="15"/>
      <c r="C10" s="15"/>
      <c r="D10" s="15"/>
      <c r="E10" s="15"/>
      <c r="F10" s="15"/>
      <c r="G10" s="15"/>
      <c r="H10" s="15"/>
    </row>
    <row r="11" spans="5:7" s="1" customFormat="1" ht="9.75" customHeight="1">
      <c r="E11" s="14"/>
      <c r="F11" s="14"/>
      <c r="G11" s="14"/>
    </row>
    <row r="12" spans="5:7" s="1" customFormat="1" ht="15">
      <c r="E12" s="14"/>
      <c r="F12" s="14"/>
      <c r="G12" s="14"/>
    </row>
    <row r="13" spans="5:7" s="1" customFormat="1" ht="15">
      <c r="E13" s="14"/>
      <c r="F13" s="14"/>
      <c r="G13" s="14"/>
    </row>
    <row r="14" spans="5:7" s="1" customFormat="1" ht="15">
      <c r="E14" s="14"/>
      <c r="F14" s="14"/>
      <c r="G14" s="14"/>
    </row>
    <row r="15" spans="5:7" s="1" customFormat="1" ht="15">
      <c r="E15" s="14"/>
      <c r="F15" s="14"/>
      <c r="G15" s="14"/>
    </row>
    <row r="16" spans="5:7" s="1" customFormat="1" ht="15">
      <c r="E16" s="14"/>
      <c r="F16" s="14"/>
      <c r="G16" s="14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175</v>
      </c>
    </row>
    <row r="2" spans="1:7" s="1" customFormat="1" ht="30" customHeight="1">
      <c r="A2" s="92" t="s">
        <v>176</v>
      </c>
      <c r="B2" s="92"/>
      <c r="C2" s="92"/>
      <c r="D2" s="92"/>
      <c r="E2" s="92"/>
      <c r="F2" s="92"/>
      <c r="G2" s="92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166</v>
      </c>
      <c r="B4" s="9" t="s">
        <v>177</v>
      </c>
      <c r="C4" s="9" t="s">
        <v>178</v>
      </c>
      <c r="D4" s="10" t="s">
        <v>179</v>
      </c>
      <c r="E4" s="10" t="s">
        <v>180</v>
      </c>
      <c r="F4" s="10" t="s">
        <v>181</v>
      </c>
      <c r="G4" s="10" t="s">
        <v>182</v>
      </c>
    </row>
    <row r="5" spans="1:2" s="1" customFormat="1" ht="21" customHeight="1">
      <c r="A5" s="14"/>
      <c r="B5" s="14"/>
    </row>
    <row r="6" spans="1:2" s="1" customFormat="1" ht="15">
      <c r="A6" s="15"/>
      <c r="B6" s="15"/>
    </row>
    <row r="7" spans="1:2" s="1" customFormat="1" ht="15">
      <c r="A7" s="15"/>
      <c r="B7" s="15"/>
    </row>
    <row r="8" s="1" customFormat="1" ht="15">
      <c r="A8" s="15"/>
    </row>
    <row r="9" s="1" customFormat="1" ht="15">
      <c r="A9" s="15"/>
    </row>
    <row r="10" s="1" customFormat="1" ht="15"/>
    <row r="11" spans="1:2" s="1" customFormat="1" ht="15">
      <c r="A11" s="14"/>
      <c r="B11" s="14"/>
    </row>
    <row r="12" spans="1:2" s="1" customFormat="1" ht="15">
      <c r="A12" s="14"/>
      <c r="B12" s="14"/>
    </row>
    <row r="13" spans="1:2" s="1" customFormat="1" ht="15">
      <c r="A13" s="14"/>
      <c r="B13" s="14"/>
    </row>
    <row r="14" spans="1:3" s="1" customFormat="1" ht="15">
      <c r="A14" s="14"/>
      <c r="B14" s="14"/>
      <c r="C14" s="12"/>
    </row>
    <row r="15" spans="1:3" s="1" customFormat="1" ht="15">
      <c r="A15" s="14"/>
      <c r="B15" s="14"/>
      <c r="C15" s="12"/>
    </row>
    <row r="16" spans="1:3" s="1" customFormat="1" ht="15">
      <c r="A16" s="14"/>
      <c r="B16" s="14"/>
      <c r="C1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2" right="0.2" top="0.39" bottom="0.79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183</v>
      </c>
    </row>
    <row r="2" spans="1:6" s="1" customFormat="1" ht="26.25" customHeight="1">
      <c r="A2" s="73" t="s">
        <v>184</v>
      </c>
      <c r="B2" s="73"/>
      <c r="C2" s="73"/>
      <c r="D2" s="73"/>
      <c r="E2" s="73"/>
      <c r="F2" s="73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76" t="s">
        <v>185</v>
      </c>
      <c r="B4" s="59" t="s">
        <v>186</v>
      </c>
      <c r="C4" s="59" t="s">
        <v>187</v>
      </c>
      <c r="D4" s="59"/>
      <c r="E4" s="59"/>
      <c r="F4" s="59" t="s">
        <v>188</v>
      </c>
    </row>
    <row r="5" spans="1:6" s="1" customFormat="1" ht="18.75" customHeight="1">
      <c r="A5" s="76"/>
      <c r="B5" s="59"/>
      <c r="C5" s="10" t="s">
        <v>62</v>
      </c>
      <c r="D5" s="10" t="s">
        <v>189</v>
      </c>
      <c r="E5" s="10" t="s">
        <v>190</v>
      </c>
      <c r="F5" s="59"/>
    </row>
    <row r="6" spans="1:6" s="1" customFormat="1" ht="18.75" customHeight="1">
      <c r="A6" s="11">
        <v>42</v>
      </c>
      <c r="B6" s="11"/>
      <c r="C6" s="11">
        <v>42</v>
      </c>
      <c r="D6" s="11"/>
      <c r="E6" s="11">
        <v>42</v>
      </c>
      <c r="F6" s="11"/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29"/>
      <c r="B1" s="46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72" t="s">
        <v>57</v>
      </c>
      <c r="S1" s="72"/>
    </row>
    <row r="2" spans="1:19" s="1" customFormat="1" ht="34.5" customHeight="1">
      <c r="A2" s="73" t="s">
        <v>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3:19" s="1" customFormat="1" ht="18" customHeight="1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74" t="s">
        <v>2</v>
      </c>
      <c r="R3" s="74"/>
      <c r="S3" s="74"/>
    </row>
    <row r="4" spans="1:19" s="1" customFormat="1" ht="21" customHeight="1">
      <c r="A4" s="76" t="s">
        <v>59</v>
      </c>
      <c r="B4" s="71" t="s">
        <v>60</v>
      </c>
      <c r="C4" s="71" t="s">
        <v>61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 t="s">
        <v>48</v>
      </c>
      <c r="O4" s="71"/>
      <c r="P4" s="71"/>
      <c r="Q4" s="71"/>
      <c r="R4" s="71"/>
      <c r="S4" s="71"/>
    </row>
    <row r="5" spans="1:19" s="1" customFormat="1" ht="21" customHeight="1">
      <c r="A5" s="76"/>
      <c r="B5" s="71"/>
      <c r="C5" s="71" t="s">
        <v>62</v>
      </c>
      <c r="D5" s="71" t="s">
        <v>63</v>
      </c>
      <c r="E5" s="71" t="s">
        <v>64</v>
      </c>
      <c r="F5" s="71" t="s">
        <v>65</v>
      </c>
      <c r="G5" s="71" t="s">
        <v>66</v>
      </c>
      <c r="H5" s="75" t="s">
        <v>67</v>
      </c>
      <c r="I5" s="75"/>
      <c r="J5" s="75"/>
      <c r="K5" s="75"/>
      <c r="L5" s="75"/>
      <c r="M5" s="75"/>
      <c r="N5" s="71" t="s">
        <v>62</v>
      </c>
      <c r="O5" s="71" t="s">
        <v>63</v>
      </c>
      <c r="P5" s="71" t="s">
        <v>64</v>
      </c>
      <c r="Q5" s="71" t="s">
        <v>65</v>
      </c>
      <c r="R5" s="71" t="s">
        <v>66</v>
      </c>
      <c r="S5" s="71" t="s">
        <v>67</v>
      </c>
    </row>
    <row r="6" spans="1:19" s="1" customFormat="1" ht="41.25" customHeight="1">
      <c r="A6" s="76"/>
      <c r="B6" s="71"/>
      <c r="C6" s="71"/>
      <c r="D6" s="71"/>
      <c r="E6" s="71"/>
      <c r="F6" s="71"/>
      <c r="G6" s="71"/>
      <c r="H6" s="20" t="s">
        <v>62</v>
      </c>
      <c r="I6" s="20" t="s">
        <v>68</v>
      </c>
      <c r="J6" s="21" t="s">
        <v>69</v>
      </c>
      <c r="K6" s="21" t="s">
        <v>70</v>
      </c>
      <c r="L6" s="21" t="s">
        <v>71</v>
      </c>
      <c r="M6" s="21" t="s">
        <v>72</v>
      </c>
      <c r="N6" s="71"/>
      <c r="O6" s="71"/>
      <c r="P6" s="71"/>
      <c r="Q6" s="71"/>
      <c r="R6" s="71"/>
      <c r="S6" s="71"/>
    </row>
    <row r="7" spans="1:19" s="1" customFormat="1" ht="22.5" customHeight="1">
      <c r="A7" s="17" t="s">
        <v>73</v>
      </c>
      <c r="B7" s="18">
        <v>188.368504</v>
      </c>
      <c r="C7" s="18">
        <v>188.368504</v>
      </c>
      <c r="D7" s="18">
        <v>188.368504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1" customFormat="1" ht="22.5" customHeight="1">
      <c r="A8" s="17" t="s">
        <v>74</v>
      </c>
      <c r="B8" s="18">
        <v>188.368504</v>
      </c>
      <c r="C8" s="18">
        <v>188.368504</v>
      </c>
      <c r="D8" s="18">
        <v>188.368504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zoomScalePageLayoutView="0" workbookViewId="0" topLeftCell="A1">
      <selection activeCell="A7" sqref="A7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29"/>
      <c r="B1" s="4"/>
      <c r="C1" s="4"/>
      <c r="D1" s="4"/>
      <c r="E1" s="4"/>
      <c r="F1" s="4"/>
      <c r="G1" s="4"/>
      <c r="H1" s="3" t="s">
        <v>75</v>
      </c>
    </row>
    <row r="2" spans="1:8" s="1" customFormat="1" ht="29.25" customHeight="1">
      <c r="A2" s="73" t="s">
        <v>76</v>
      </c>
      <c r="B2" s="73"/>
      <c r="C2" s="73"/>
      <c r="D2" s="73"/>
      <c r="E2" s="73"/>
      <c r="F2" s="73"/>
      <c r="G2" s="73"/>
      <c r="H2" s="73"/>
    </row>
    <row r="3" spans="3:8" s="1" customFormat="1" ht="21" customHeight="1">
      <c r="C3" s="45"/>
      <c r="D3" s="45"/>
      <c r="E3" s="45"/>
      <c r="F3" s="45"/>
      <c r="G3" s="45"/>
      <c r="H3" s="23" t="s">
        <v>2</v>
      </c>
    </row>
    <row r="4" spans="1:8" s="1" customFormat="1" ht="18.75" customHeight="1">
      <c r="A4" s="24" t="s">
        <v>77</v>
      </c>
      <c r="B4" s="24" t="s">
        <v>78</v>
      </c>
      <c r="C4" s="24" t="s">
        <v>60</v>
      </c>
      <c r="D4" s="24" t="s">
        <v>79</v>
      </c>
      <c r="E4" s="24" t="s">
        <v>80</v>
      </c>
      <c r="F4" s="24" t="s">
        <v>81</v>
      </c>
      <c r="G4" s="24" t="s">
        <v>82</v>
      </c>
      <c r="H4" s="24" t="s">
        <v>83</v>
      </c>
    </row>
    <row r="5" spans="1:8" s="1" customFormat="1" ht="18.75" customHeight="1">
      <c r="A5" s="28" t="s">
        <v>84</v>
      </c>
      <c r="B5" s="36" t="s">
        <v>85</v>
      </c>
      <c r="C5" s="11">
        <v>188.368504</v>
      </c>
      <c r="D5" s="11">
        <v>8.368504</v>
      </c>
      <c r="E5" s="11">
        <v>180</v>
      </c>
      <c r="F5" s="11"/>
      <c r="G5" s="11"/>
      <c r="H5" s="11"/>
    </row>
    <row r="6" spans="1:8" s="1" customFormat="1" ht="18.75" customHeight="1">
      <c r="A6" s="28" t="s">
        <v>86</v>
      </c>
      <c r="B6" s="36" t="s">
        <v>87</v>
      </c>
      <c r="C6" s="11">
        <v>188.368504</v>
      </c>
      <c r="D6" s="11">
        <v>8.368504</v>
      </c>
      <c r="E6" s="11">
        <v>180</v>
      </c>
      <c r="F6" s="11"/>
      <c r="G6" s="11"/>
      <c r="H6" s="11"/>
    </row>
    <row r="7" spans="1:8" s="1" customFormat="1" ht="18.75" customHeight="1">
      <c r="A7" s="28" t="s">
        <v>88</v>
      </c>
      <c r="B7" s="36" t="s">
        <v>89</v>
      </c>
      <c r="C7" s="11">
        <v>188.368504</v>
      </c>
      <c r="D7" s="11">
        <v>8.368504</v>
      </c>
      <c r="E7" s="11">
        <v>180</v>
      </c>
      <c r="F7" s="11"/>
      <c r="G7" s="11"/>
      <c r="H7" s="11"/>
    </row>
    <row r="8" spans="1:8" s="1" customFormat="1" ht="18.75" customHeight="1">
      <c r="A8" s="28" t="s">
        <v>90</v>
      </c>
      <c r="B8" s="36" t="s">
        <v>60</v>
      </c>
      <c r="C8" s="11">
        <v>188.368504</v>
      </c>
      <c r="D8" s="11">
        <v>8.368504</v>
      </c>
      <c r="E8" s="11">
        <v>180</v>
      </c>
      <c r="F8" s="11"/>
      <c r="G8" s="11"/>
      <c r="H8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zoomScalePageLayoutView="0" workbookViewId="0" topLeftCell="A13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29"/>
      <c r="C1" s="30"/>
      <c r="D1" s="30"/>
      <c r="E1" s="3" t="s">
        <v>91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79" t="s">
        <v>92</v>
      </c>
      <c r="B2" s="79"/>
      <c r="C2" s="79"/>
      <c r="D2" s="79"/>
      <c r="E2" s="79"/>
      <c r="F2" s="3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31"/>
      <c r="C3" s="32"/>
      <c r="D3" s="33"/>
      <c r="E3" s="23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59" t="s">
        <v>3</v>
      </c>
      <c r="B4" s="60"/>
      <c r="C4" s="60"/>
      <c r="D4" s="59" t="s">
        <v>4</v>
      </c>
      <c r="E4" s="5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59" t="s">
        <v>93</v>
      </c>
      <c r="B5" s="59"/>
      <c r="C5" s="10" t="s">
        <v>6</v>
      </c>
      <c r="D5" s="10" t="s">
        <v>94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63" t="s">
        <v>95</v>
      </c>
      <c r="B6" s="63"/>
      <c r="C6" s="11">
        <v>188.368504</v>
      </c>
      <c r="D6" s="28" t="s">
        <v>96</v>
      </c>
      <c r="E6" s="11">
        <f>SUM(E7:E33)</f>
        <v>188.368504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63" t="s">
        <v>97</v>
      </c>
      <c r="B7" s="63"/>
      <c r="C7" s="11">
        <v>188.368504</v>
      </c>
      <c r="D7" s="28" t="s">
        <v>98</v>
      </c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63" t="s">
        <v>99</v>
      </c>
      <c r="B8" s="63"/>
      <c r="C8" s="18"/>
      <c r="D8" s="28" t="s">
        <v>100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63" t="s">
        <v>101</v>
      </c>
      <c r="B9" s="63"/>
      <c r="C9" s="11"/>
      <c r="D9" s="34" t="s">
        <v>102</v>
      </c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63"/>
      <c r="B10" s="63"/>
      <c r="C10" s="18"/>
      <c r="D10" s="34" t="s">
        <v>103</v>
      </c>
      <c r="E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63" t="s">
        <v>104</v>
      </c>
      <c r="B11" s="63"/>
      <c r="C11" s="18"/>
      <c r="D11" s="34" t="s">
        <v>105</v>
      </c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63" t="s">
        <v>97</v>
      </c>
      <c r="B12" s="63"/>
      <c r="C12" s="18"/>
      <c r="D12" s="34" t="s">
        <v>106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63" t="s">
        <v>99</v>
      </c>
      <c r="B13" s="63"/>
      <c r="C13" s="18"/>
      <c r="D13" s="34" t="s">
        <v>107</v>
      </c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63" t="s">
        <v>101</v>
      </c>
      <c r="B14" s="63"/>
      <c r="C14" s="11"/>
      <c r="D14" s="34" t="s">
        <v>108</v>
      </c>
      <c r="E14" s="1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63"/>
      <c r="B15" s="63"/>
      <c r="C15" s="35"/>
      <c r="D15" s="34" t="s">
        <v>109</v>
      </c>
      <c r="E15" s="1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77"/>
      <c r="B16" s="78"/>
      <c r="C16" s="37"/>
      <c r="D16" s="34" t="s">
        <v>110</v>
      </c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77"/>
      <c r="B17" s="78"/>
      <c r="C17" s="37"/>
      <c r="D17" s="34" t="s">
        <v>111</v>
      </c>
      <c r="E17" s="18"/>
      <c r="F17" s="2"/>
      <c r="G17" s="2"/>
      <c r="H17" s="2"/>
      <c r="I17" s="4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77"/>
      <c r="B18" s="78"/>
      <c r="C18" s="37"/>
      <c r="D18" s="34" t="s">
        <v>112</v>
      </c>
      <c r="E18" s="18"/>
      <c r="F18" s="3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77"/>
      <c r="B19" s="78"/>
      <c r="C19" s="37"/>
      <c r="D19" s="34" t="s">
        <v>113</v>
      </c>
      <c r="E19" s="18">
        <v>188.368504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77"/>
      <c r="B20" s="78"/>
      <c r="C20" s="37"/>
      <c r="D20" s="34" t="s">
        <v>114</v>
      </c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77"/>
      <c r="B21" s="78"/>
      <c r="C21" s="37"/>
      <c r="D21" s="34" t="s">
        <v>115</v>
      </c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77"/>
      <c r="B22" s="78"/>
      <c r="C22" s="37"/>
      <c r="D22" s="34" t="s">
        <v>116</v>
      </c>
      <c r="E22" s="18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77"/>
      <c r="B23" s="78"/>
      <c r="C23" s="37"/>
      <c r="D23" s="34" t="s">
        <v>117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77"/>
      <c r="B24" s="78"/>
      <c r="C24" s="37"/>
      <c r="D24" s="34" t="s">
        <v>118</v>
      </c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77"/>
      <c r="B25" s="78"/>
      <c r="C25" s="37"/>
      <c r="D25" s="39" t="s">
        <v>119</v>
      </c>
      <c r="E25" s="1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77"/>
      <c r="B26" s="78"/>
      <c r="C26" s="37"/>
      <c r="D26" s="34" t="s">
        <v>120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77"/>
      <c r="B27" s="78"/>
      <c r="C27" s="37"/>
      <c r="D27" s="34" t="s">
        <v>121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77"/>
      <c r="B28" s="78"/>
      <c r="C28" s="40"/>
      <c r="D28" s="34" t="s">
        <v>122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77"/>
      <c r="B29" s="78"/>
      <c r="C29" s="40"/>
      <c r="D29" s="34" t="s">
        <v>123</v>
      </c>
      <c r="E29" s="1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77"/>
      <c r="B30" s="78"/>
      <c r="C30" s="40"/>
      <c r="D30" s="34" t="s">
        <v>124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77"/>
      <c r="B31" s="78"/>
      <c r="C31" s="37"/>
      <c r="D31" s="34" t="s">
        <v>125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77"/>
      <c r="B32" s="78"/>
      <c r="C32" s="37"/>
      <c r="D32" s="34" t="s">
        <v>126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77"/>
      <c r="B33" s="78"/>
      <c r="C33" s="37"/>
      <c r="D33" s="34" t="s">
        <v>127</v>
      </c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77"/>
      <c r="B34" s="78"/>
      <c r="C34" s="35"/>
      <c r="D34" s="34" t="s">
        <v>128</v>
      </c>
      <c r="E34" s="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77"/>
      <c r="B35" s="78"/>
      <c r="C35" s="37"/>
      <c r="D35" s="39" t="s">
        <v>129</v>
      </c>
      <c r="E35" s="4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63"/>
      <c r="B36" s="63"/>
      <c r="C36" s="35"/>
      <c r="D36" s="39" t="s">
        <v>130</v>
      </c>
      <c r="E36" s="1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63"/>
      <c r="B37" s="63"/>
      <c r="C37" s="35"/>
      <c r="D37" s="39" t="s">
        <v>131</v>
      </c>
      <c r="E37" s="3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77"/>
      <c r="B38" s="78"/>
      <c r="C38" s="42"/>
      <c r="D38" s="34"/>
      <c r="E38" s="37"/>
    </row>
    <row r="39" spans="1:5" s="1" customFormat="1" ht="18.75" customHeight="1">
      <c r="A39" s="59" t="s">
        <v>55</v>
      </c>
      <c r="B39" s="60"/>
      <c r="C39" s="11">
        <v>188.368504</v>
      </c>
      <c r="D39" s="43" t="s">
        <v>56</v>
      </c>
      <c r="E39" s="18">
        <f>SUM(E7:E34)</f>
        <v>188.368504</v>
      </c>
    </row>
    <row r="40" spans="4:5" s="1" customFormat="1" ht="15">
      <c r="D40" s="2"/>
      <c r="E40" s="29"/>
    </row>
    <row r="41" spans="4:5" s="1" customFormat="1" ht="15">
      <c r="D41" s="15"/>
      <c r="E41" s="15"/>
    </row>
    <row r="42" spans="4:5" s="1" customFormat="1" ht="15">
      <c r="D42" s="15"/>
      <c r="E42" s="15"/>
    </row>
    <row r="43" spans="4:5" s="1" customFormat="1" ht="15">
      <c r="D43" s="15"/>
      <c r="E43" s="15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32:B32"/>
    <mergeCell ref="A33:B33"/>
    <mergeCell ref="A34:B34"/>
    <mergeCell ref="A35:B35"/>
    <mergeCell ref="A36:B36"/>
    <mergeCell ref="A37:B37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82"/>
      <c r="B1" s="82"/>
      <c r="C1" s="82"/>
      <c r="D1" s="82"/>
      <c r="E1" s="82"/>
      <c r="F1" s="82"/>
      <c r="G1" s="3" t="s">
        <v>132</v>
      </c>
    </row>
    <row r="2" spans="1:7" s="1" customFormat="1" ht="26.25" customHeight="1">
      <c r="A2" s="73" t="s">
        <v>133</v>
      </c>
      <c r="B2" s="73"/>
      <c r="C2" s="73"/>
      <c r="D2" s="73"/>
      <c r="E2" s="73"/>
      <c r="F2" s="73"/>
      <c r="G2" s="73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80" t="s">
        <v>77</v>
      </c>
      <c r="B4" s="80" t="s">
        <v>78</v>
      </c>
      <c r="C4" s="80" t="s">
        <v>60</v>
      </c>
      <c r="D4" s="71" t="s">
        <v>79</v>
      </c>
      <c r="E4" s="71"/>
      <c r="F4" s="71"/>
      <c r="G4" s="80" t="s">
        <v>80</v>
      </c>
    </row>
    <row r="5" spans="1:7" s="1" customFormat="1" ht="18.75" customHeight="1">
      <c r="A5" s="81"/>
      <c r="B5" s="81"/>
      <c r="C5" s="83"/>
      <c r="D5" s="20" t="s">
        <v>62</v>
      </c>
      <c r="E5" s="20" t="s">
        <v>134</v>
      </c>
      <c r="F5" s="20" t="s">
        <v>135</v>
      </c>
      <c r="G5" s="81"/>
    </row>
    <row r="6" spans="1:7" s="1" customFormat="1" ht="18.75" customHeight="1">
      <c r="A6" s="22" t="s">
        <v>84</v>
      </c>
      <c r="B6" s="22" t="s">
        <v>85</v>
      </c>
      <c r="C6" s="11">
        <v>188.368504</v>
      </c>
      <c r="D6" s="11">
        <v>8.368504</v>
      </c>
      <c r="E6" s="11">
        <v>8.291354</v>
      </c>
      <c r="F6" s="11">
        <v>0.07715</v>
      </c>
      <c r="G6" s="11">
        <v>180</v>
      </c>
    </row>
    <row r="7" spans="1:7" s="1" customFormat="1" ht="18.75" customHeight="1">
      <c r="A7" s="22" t="s">
        <v>86</v>
      </c>
      <c r="B7" s="22" t="s">
        <v>87</v>
      </c>
      <c r="C7" s="11">
        <v>188.368504</v>
      </c>
      <c r="D7" s="11">
        <v>8.368504</v>
      </c>
      <c r="E7" s="11">
        <v>8.291354</v>
      </c>
      <c r="F7" s="11">
        <v>0.07715</v>
      </c>
      <c r="G7" s="11">
        <v>180</v>
      </c>
    </row>
    <row r="8" spans="1:7" s="1" customFormat="1" ht="18.75" customHeight="1">
      <c r="A8" s="22" t="s">
        <v>88</v>
      </c>
      <c r="B8" s="22" t="s">
        <v>89</v>
      </c>
      <c r="C8" s="11">
        <v>188.368504</v>
      </c>
      <c r="D8" s="11">
        <v>8.368504</v>
      </c>
      <c r="E8" s="11">
        <v>8.291354</v>
      </c>
      <c r="F8" s="11">
        <v>0.07715</v>
      </c>
      <c r="G8" s="11">
        <v>180</v>
      </c>
    </row>
    <row r="9" spans="1:7" s="1" customFormat="1" ht="18.75" customHeight="1">
      <c r="A9" s="22" t="s">
        <v>90</v>
      </c>
      <c r="B9" s="22" t="s">
        <v>60</v>
      </c>
      <c r="C9" s="11">
        <v>188.368504</v>
      </c>
      <c r="D9" s="11">
        <v>8.368504</v>
      </c>
      <c r="E9" s="11">
        <v>8.291354</v>
      </c>
      <c r="F9" s="11">
        <v>0.07715</v>
      </c>
      <c r="G9" s="11">
        <v>180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G4:G5"/>
    <mergeCell ref="A1:F1"/>
    <mergeCell ref="A2:G2"/>
    <mergeCell ref="D4:F4"/>
    <mergeCell ref="A4:A5"/>
    <mergeCell ref="B4:B5"/>
    <mergeCell ref="C4:C5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zoomScalePageLayoutView="0" workbookViewId="0" topLeftCell="A1">
      <selection activeCell="C9" sqref="C9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136</v>
      </c>
    </row>
    <row r="2" spans="1:5" s="1" customFormat="1" ht="32.25" customHeight="1">
      <c r="A2" s="73" t="s">
        <v>137</v>
      </c>
      <c r="B2" s="73"/>
      <c r="C2" s="73"/>
      <c r="D2" s="73"/>
      <c r="E2" s="73"/>
    </row>
    <row r="3" spans="2:5" s="1" customFormat="1" ht="18" customHeight="1">
      <c r="B3" s="27"/>
      <c r="C3" s="19"/>
      <c r="D3" s="19"/>
      <c r="E3" s="7" t="s">
        <v>2</v>
      </c>
    </row>
    <row r="4" spans="1:5" s="1" customFormat="1" ht="21" customHeight="1">
      <c r="A4" s="84" t="s">
        <v>138</v>
      </c>
      <c r="B4" s="84"/>
      <c r="C4" s="84" t="s">
        <v>139</v>
      </c>
      <c r="D4" s="84"/>
      <c r="E4" s="84"/>
    </row>
    <row r="5" spans="1:5" s="1" customFormat="1" ht="21" customHeight="1">
      <c r="A5" s="24" t="s">
        <v>77</v>
      </c>
      <c r="B5" s="24" t="s">
        <v>78</v>
      </c>
      <c r="C5" s="24" t="s">
        <v>60</v>
      </c>
      <c r="D5" s="24" t="s">
        <v>134</v>
      </c>
      <c r="E5" s="24" t="s">
        <v>135</v>
      </c>
    </row>
    <row r="6" spans="1:5" s="1" customFormat="1" ht="18.75" customHeight="1">
      <c r="A6" s="28" t="s">
        <v>140</v>
      </c>
      <c r="B6" s="28" t="s">
        <v>141</v>
      </c>
      <c r="C6" s="11">
        <v>8.291354</v>
      </c>
      <c r="D6" s="11">
        <v>8.291354</v>
      </c>
      <c r="E6" s="11"/>
    </row>
    <row r="7" spans="1:5" s="1" customFormat="1" ht="18.75" customHeight="1">
      <c r="A7" s="28" t="s">
        <v>142</v>
      </c>
      <c r="B7" s="28" t="s">
        <v>143</v>
      </c>
      <c r="C7" s="11">
        <v>5.4372</v>
      </c>
      <c r="D7" s="11">
        <v>5.4372</v>
      </c>
      <c r="E7" s="11"/>
    </row>
    <row r="8" spans="1:5" s="1" customFormat="1" ht="18.75" customHeight="1">
      <c r="A8" s="28" t="s">
        <v>144</v>
      </c>
      <c r="B8" s="28" t="s">
        <v>145</v>
      </c>
      <c r="C8" s="11">
        <v>2.1696</v>
      </c>
      <c r="D8" s="11">
        <v>2.1696</v>
      </c>
      <c r="E8" s="11"/>
    </row>
    <row r="9" spans="1:5" s="1" customFormat="1" ht="18.75" customHeight="1">
      <c r="A9" s="28" t="s">
        <v>146</v>
      </c>
      <c r="B9" s="28" t="s">
        <v>147</v>
      </c>
      <c r="C9" s="11">
        <v>0.642</v>
      </c>
      <c r="D9" s="11">
        <v>0.642</v>
      </c>
      <c r="E9" s="11"/>
    </row>
    <row r="10" spans="1:5" s="1" customFormat="1" ht="18.75" customHeight="1">
      <c r="A10" s="28" t="s">
        <v>148</v>
      </c>
      <c r="B10" s="28" t="s">
        <v>149</v>
      </c>
      <c r="C10" s="11">
        <v>0.042554</v>
      </c>
      <c r="D10" s="11">
        <v>0.042554</v>
      </c>
      <c r="E10" s="11"/>
    </row>
    <row r="11" spans="1:5" s="1" customFormat="1" ht="18.75" customHeight="1">
      <c r="A11" s="28" t="s">
        <v>150</v>
      </c>
      <c r="B11" s="28" t="s">
        <v>151</v>
      </c>
      <c r="C11" s="11">
        <v>0.07715</v>
      </c>
      <c r="D11" s="11"/>
      <c r="E11" s="11">
        <v>0.07715</v>
      </c>
    </row>
    <row r="12" spans="1:5" s="1" customFormat="1" ht="18.75" customHeight="1">
      <c r="A12" s="28" t="s">
        <v>152</v>
      </c>
      <c r="B12" s="28" t="s">
        <v>153</v>
      </c>
      <c r="C12" s="11">
        <v>0.07295</v>
      </c>
      <c r="D12" s="11"/>
      <c r="E12" s="11">
        <v>0.07295</v>
      </c>
    </row>
    <row r="13" spans="1:5" s="1" customFormat="1" ht="18.75" customHeight="1">
      <c r="A13" s="28" t="s">
        <v>154</v>
      </c>
      <c r="B13" s="28" t="s">
        <v>155</v>
      </c>
      <c r="C13" s="11">
        <v>0.0042</v>
      </c>
      <c r="D13" s="11"/>
      <c r="E13" s="11">
        <v>0.0042</v>
      </c>
    </row>
    <row r="14" spans="1:5" s="1" customFormat="1" ht="18.75" customHeight="1">
      <c r="A14" s="28" t="s">
        <v>90</v>
      </c>
      <c r="B14" s="28" t="s">
        <v>60</v>
      </c>
      <c r="C14" s="11">
        <v>8.368504</v>
      </c>
      <c r="D14" s="11">
        <v>8.291354</v>
      </c>
      <c r="E14" s="11">
        <v>0.07715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zoomScalePageLayoutView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82"/>
      <c r="B1" s="82"/>
      <c r="C1" s="82"/>
      <c r="D1" s="82"/>
      <c r="E1" s="3" t="s">
        <v>156</v>
      </c>
    </row>
    <row r="2" spans="1:5" s="1" customFormat="1" ht="39.75" customHeight="1">
      <c r="A2" s="73" t="s">
        <v>157</v>
      </c>
      <c r="B2" s="73"/>
      <c r="C2" s="73"/>
      <c r="D2" s="73"/>
      <c r="E2" s="73"/>
    </row>
    <row r="3" spans="3:5" s="1" customFormat="1" ht="18" customHeight="1">
      <c r="C3" s="19"/>
      <c r="D3" s="19"/>
      <c r="E3" s="7" t="s">
        <v>2</v>
      </c>
    </row>
    <row r="4" spans="1:5" s="1" customFormat="1" ht="26.25" customHeight="1">
      <c r="A4" s="71" t="s">
        <v>77</v>
      </c>
      <c r="B4" s="71" t="s">
        <v>78</v>
      </c>
      <c r="C4" s="71" t="s">
        <v>158</v>
      </c>
      <c r="D4" s="71"/>
      <c r="E4" s="71"/>
    </row>
    <row r="5" spans="1:5" s="1" customFormat="1" ht="26.25" customHeight="1">
      <c r="A5" s="71"/>
      <c r="B5" s="71"/>
      <c r="C5" s="20" t="s">
        <v>60</v>
      </c>
      <c r="D5" s="20" t="s">
        <v>79</v>
      </c>
      <c r="E5" s="20" t="s">
        <v>80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72" t="s">
        <v>159</v>
      </c>
      <c r="J1" s="72"/>
      <c r="K1" s="7"/>
      <c r="M1" s="85"/>
      <c r="N1" s="85"/>
    </row>
    <row r="2" spans="1:14" s="1" customFormat="1" ht="18.75" customHeight="1">
      <c r="A2" s="73" t="s">
        <v>160</v>
      </c>
      <c r="B2" s="73"/>
      <c r="C2" s="73"/>
      <c r="D2" s="73"/>
      <c r="E2" s="73"/>
      <c r="F2" s="73"/>
      <c r="G2" s="73"/>
      <c r="H2" s="73"/>
      <c r="I2" s="73"/>
      <c r="J2" s="73"/>
      <c r="K2" s="4"/>
      <c r="L2" s="25"/>
      <c r="M2" s="25"/>
      <c r="N2" s="25"/>
    </row>
    <row r="3" spans="1:14" s="1" customFormat="1" ht="18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4"/>
      <c r="L3" s="25"/>
      <c r="M3" s="25"/>
      <c r="N3" s="25"/>
    </row>
    <row r="4" spans="1:14" s="1" customFormat="1" ht="18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4"/>
      <c r="L4" s="25"/>
      <c r="M4" s="25"/>
      <c r="N4" s="25"/>
    </row>
    <row r="5" spans="9:10" s="1" customFormat="1" ht="15" customHeight="1">
      <c r="I5" s="85" t="s">
        <v>2</v>
      </c>
      <c r="J5" s="86"/>
    </row>
    <row r="6" spans="1:10" s="1" customFormat="1" ht="18.75" customHeight="1">
      <c r="A6" s="84" t="s">
        <v>161</v>
      </c>
      <c r="B6" s="87"/>
      <c r="C6" s="87"/>
      <c r="D6" s="87"/>
      <c r="E6" s="84" t="s">
        <v>162</v>
      </c>
      <c r="F6" s="87"/>
      <c r="G6" s="87"/>
      <c r="H6" s="87"/>
      <c r="I6" s="87"/>
      <c r="J6" s="87"/>
    </row>
    <row r="7" spans="1:12" s="1" customFormat="1" ht="21" customHeight="1">
      <c r="A7" s="84" t="s">
        <v>77</v>
      </c>
      <c r="B7" s="87"/>
      <c r="C7" s="84" t="s">
        <v>78</v>
      </c>
      <c r="D7" s="87"/>
      <c r="E7" s="84" t="s">
        <v>60</v>
      </c>
      <c r="F7" s="87"/>
      <c r="G7" s="84" t="s">
        <v>79</v>
      </c>
      <c r="H7" s="87"/>
      <c r="I7" s="84" t="s">
        <v>80</v>
      </c>
      <c r="J7" s="87"/>
      <c r="L7" s="26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6:D6"/>
    <mergeCell ref="E6:J6"/>
    <mergeCell ref="A7:B7"/>
    <mergeCell ref="C7:D7"/>
    <mergeCell ref="E7:F7"/>
    <mergeCell ref="G7:H7"/>
    <mergeCell ref="I7:J7"/>
    <mergeCell ref="A2:J4"/>
    <mergeCell ref="I1:J1"/>
    <mergeCell ref="M1:N1"/>
    <mergeCell ref="I5:J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zoomScalePageLayoutView="0" workbookViewId="0" topLeftCell="A1">
      <selection activeCell="B6" sqref="B6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163</v>
      </c>
    </row>
    <row r="2" spans="1:12" s="1" customFormat="1" ht="26.25" customHeight="1">
      <c r="A2" s="79" t="s">
        <v>164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3:12" s="1" customFormat="1" ht="18" customHeight="1">
      <c r="C3" s="19"/>
      <c r="D3" s="19"/>
      <c r="E3" s="19"/>
      <c r="F3" s="19"/>
      <c r="G3" s="19"/>
      <c r="H3" s="19"/>
      <c r="I3" s="19"/>
      <c r="J3" s="19"/>
      <c r="K3" s="74" t="s">
        <v>2</v>
      </c>
      <c r="L3" s="74"/>
    </row>
    <row r="4" spans="1:12" s="1" customFormat="1" ht="18.75" customHeight="1">
      <c r="A4" s="71" t="s">
        <v>165</v>
      </c>
      <c r="B4" s="80" t="s">
        <v>166</v>
      </c>
      <c r="C4" s="71" t="s">
        <v>167</v>
      </c>
      <c r="D4" s="80" t="s">
        <v>60</v>
      </c>
      <c r="E4" s="89" t="s">
        <v>168</v>
      </c>
      <c r="F4" s="90"/>
      <c r="G4" s="91"/>
      <c r="H4" s="89" t="s">
        <v>169</v>
      </c>
      <c r="I4" s="90"/>
      <c r="J4" s="91"/>
      <c r="K4" s="80" t="s">
        <v>66</v>
      </c>
      <c r="L4" s="80" t="s">
        <v>67</v>
      </c>
    </row>
    <row r="5" spans="1:12" s="1" customFormat="1" ht="37.5" customHeight="1">
      <c r="A5" s="71"/>
      <c r="B5" s="81"/>
      <c r="C5" s="71"/>
      <c r="D5" s="88"/>
      <c r="E5" s="21" t="s">
        <v>63</v>
      </c>
      <c r="F5" s="21" t="s">
        <v>64</v>
      </c>
      <c r="G5" s="21" t="s">
        <v>65</v>
      </c>
      <c r="H5" s="21" t="s">
        <v>63</v>
      </c>
      <c r="I5" s="21" t="s">
        <v>64</v>
      </c>
      <c r="J5" s="21" t="s">
        <v>65</v>
      </c>
      <c r="K5" s="83"/>
      <c r="L5" s="83"/>
    </row>
    <row r="6" spans="1:12" s="1" customFormat="1" ht="24" customHeight="1">
      <c r="A6" s="22" t="s">
        <v>170</v>
      </c>
      <c r="B6" s="17" t="s">
        <v>191</v>
      </c>
      <c r="C6" s="17" t="s">
        <v>74</v>
      </c>
      <c r="D6" s="11">
        <v>180</v>
      </c>
      <c r="E6" s="11">
        <v>180</v>
      </c>
      <c r="F6" s="11"/>
      <c r="G6" s="11"/>
      <c r="H6" s="11"/>
      <c r="I6" s="11"/>
      <c r="J6" s="11"/>
      <c r="K6" s="11"/>
      <c r="L6" s="11"/>
    </row>
    <row r="7" spans="1:12" s="1" customFormat="1" ht="24" customHeight="1">
      <c r="A7" s="22" t="s">
        <v>60</v>
      </c>
      <c r="B7" s="17" t="s">
        <v>90</v>
      </c>
      <c r="C7" s="17" t="s">
        <v>90</v>
      </c>
      <c r="D7" s="11">
        <v>180</v>
      </c>
      <c r="E7" s="11">
        <v>180</v>
      </c>
      <c r="F7" s="11"/>
      <c r="G7" s="11"/>
      <c r="H7" s="11"/>
      <c r="I7" s="11"/>
      <c r="J7" s="11"/>
      <c r="K7" s="11"/>
      <c r="L7" s="11"/>
    </row>
    <row r="8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2024-01-12T01:13:28Z</dcterms:created>
  <dcterms:modified xsi:type="dcterms:W3CDTF">2024-01-30T08:53:35Z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