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Sheet1!$A$2:$F$12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<sst xmlns="http://schemas.openxmlformats.org/spreadsheetml/2006/main" count="27" uniqueCount="22">
  <si>
    <t xml:space="preserve">2025年安徽州源水务科技有限责任公司公开招聘技术管理人员　　　　　　　　　　　　　　　　　　　　　　　　　　　　　　　　　　　　　　　　　　　　　　　　　　　　　　　　　　　　加分情况明细表                                                                          </t>
  </si>
  <si>
    <t>序号</t>
  </si>
  <si>
    <t>岗位代码</t>
  </si>
  <si>
    <t>姓名</t>
  </si>
  <si>
    <t>笔试准考证号</t>
  </si>
  <si>
    <t>加分项目</t>
  </si>
  <si>
    <t>加分　　　　　　　　　　　　　　　　　　　　　　　　　　　　分值</t>
  </si>
  <si>
    <t>姚家卫</t>
  </si>
  <si>
    <t>具有二级建造师执业资格证（水利水电工程专业）</t>
  </si>
  <si>
    <t>李文</t>
  </si>
  <si>
    <t>张谢冬</t>
  </si>
  <si>
    <t>具有一级建造师职业资格证（水利水电工程专业）</t>
  </si>
  <si>
    <t>王文杰</t>
  </si>
  <si>
    <t>具有二级造价工程师执业资格证（土木建筑工程专业）</t>
  </si>
  <si>
    <t>许瑞</t>
  </si>
  <si>
    <t>具有国企3年及以上岗位工作经验</t>
  </si>
  <si>
    <t>江兴</t>
  </si>
  <si>
    <t>具有供气企业3年及以上岗位工作经验</t>
  </si>
  <si>
    <t>罗效</t>
  </si>
  <si>
    <t>孙登峰</t>
  </si>
  <si>
    <t>朱虎</t>
  </si>
  <si>
    <t>程喆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</si>
</sst>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sz val="11"/>
      <name val="宋体"/>
      <charset val="0"/>
      <scheme val="minor"/>
    </font>
    <font>
      <sz val="11"/>
      <color theme="1" tint="0.15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6" sqref="K6"/>
    </sheetView>
  </sheetViews>
  <sheetFormatPr defaultColWidth="9" defaultRowHeight="14.25" outlineLevelCol="5"/>
  <cols>
    <col min="1" max="1" width="6.625" style="3" customWidth="1"/>
    <col min="2" max="2" width="10.125" style="4" customWidth="1"/>
    <col min="3" max="3" width="8.375" style="4" customWidth="1"/>
    <col min="4" max="4" width="14.125" style="4" customWidth="1"/>
    <col min="5" max="5" width="49.25" style="4" customWidth="1"/>
    <col min="6" max="6" width="5.125" style="5" customWidth="1"/>
  </cols>
  <sheetData>
    <row r="1" ht="53" customHeight="1" spans="1:6">
      <c r="A1" s="6" t="s">
        <v>0</v>
      </c>
      <c r="B1" s="7"/>
      <c r="C1" s="7"/>
      <c r="D1" s="7"/>
      <c r="E1" s="7"/>
      <c r="F1" s="7"/>
    </row>
    <row r="2" s="1" customFormat="1" ht="4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35" customHeight="1" spans="1:6">
      <c r="A3" s="10">
        <v>1</v>
      </c>
      <c r="B3" s="9">
        <v>202501</v>
      </c>
      <c r="C3" s="9" t="s">
        <v>7</v>
      </c>
      <c r="D3" s="9">
        <v>2025010106</v>
      </c>
      <c r="E3" s="13" t="s">
        <v>8</v>
      </c>
      <c r="F3" s="9">
        <v>2</v>
      </c>
    </row>
    <row r="4" s="2" customFormat="1" ht="35" customHeight="1" spans="1:6">
      <c r="A4" s="10">
        <v>2</v>
      </c>
      <c r="B4" s="9">
        <v>202504</v>
      </c>
      <c r="C4" s="9" t="s">
        <v>9</v>
      </c>
      <c r="D4" s="9">
        <v>2025010129</v>
      </c>
      <c r="E4" s="13" t="s">
        <v>8</v>
      </c>
      <c r="F4" s="9">
        <v>2</v>
      </c>
    </row>
    <row r="5" s="2" customFormat="1" ht="35" customHeight="1" spans="1:6">
      <c r="A5" s="10">
        <v>3</v>
      </c>
      <c r="B5" s="9">
        <v>202504</v>
      </c>
      <c r="C5" s="11" t="s">
        <v>10</v>
      </c>
      <c r="D5" s="11" t="str">
        <f>"2025010130"</f>
        <v>2025010130</v>
      </c>
      <c r="E5" s="13" t="s">
        <v>11</v>
      </c>
      <c r="F5" s="9">
        <v>4</v>
      </c>
    </row>
    <row r="6" s="2" customFormat="1" ht="35" customHeight="1" spans="1:6">
      <c r="A6" s="10">
        <v>4</v>
      </c>
      <c r="B6" s="12" t="str">
        <f>"202505"</f>
        <v>202505</v>
      </c>
      <c r="C6" s="11" t="s">
        <v>12</v>
      </c>
      <c r="D6" s="11" t="str">
        <f>"2025010204"</f>
        <v>2025010204</v>
      </c>
      <c r="E6" s="13" t="s">
        <v>13</v>
      </c>
      <c r="F6" s="9">
        <v>2</v>
      </c>
    </row>
    <row r="7" s="2" customFormat="1" ht="35" customHeight="1" spans="1:6">
      <c r="A7" s="10">
        <v>5</v>
      </c>
      <c r="B7" s="9">
        <v>202506</v>
      </c>
      <c r="C7" s="11" t="s">
        <v>14</v>
      </c>
      <c r="D7" s="11" t="str">
        <f>"2025010209"</f>
        <v>2025010209</v>
      </c>
      <c r="E7" s="13" t="s">
        <v>15</v>
      </c>
      <c r="F7" s="9">
        <v>3</v>
      </c>
    </row>
    <row r="8" s="2" customFormat="1" ht="35" customHeight="1" spans="1:6">
      <c r="A8" s="10">
        <v>6</v>
      </c>
      <c r="B8" s="9">
        <v>202506</v>
      </c>
      <c r="C8" s="11" t="s">
        <v>16</v>
      </c>
      <c r="D8" s="11" t="str">
        <f>"2025010210"</f>
        <v>2025010210</v>
      </c>
      <c r="E8" s="13" t="s">
        <v>17</v>
      </c>
      <c r="F8" s="9">
        <v>3</v>
      </c>
    </row>
    <row r="9" s="2" customFormat="1" ht="35" customHeight="1" spans="1:6">
      <c r="A9" s="10">
        <v>7</v>
      </c>
      <c r="B9" s="9">
        <v>202507</v>
      </c>
      <c r="C9" s="11" t="s">
        <v>18</v>
      </c>
      <c r="D9" s="11" t="str">
        <f>"2025010218"</f>
        <v>2025010218</v>
      </c>
      <c r="E9" s="13" t="s">
        <v>17</v>
      </c>
      <c r="F9" s="9">
        <v>3</v>
      </c>
    </row>
    <row r="10" s="2" customFormat="1" ht="35" customHeight="1" spans="1:6">
      <c r="A10" s="10">
        <v>8</v>
      </c>
      <c r="B10" s="9">
        <v>202507</v>
      </c>
      <c r="C10" s="11" t="s">
        <v>19</v>
      </c>
      <c r="D10" s="11" t="str">
        <f>"2025010221"</f>
        <v>2025010221</v>
      </c>
      <c r="E10" s="13" t="s">
        <v>17</v>
      </c>
      <c r="F10" s="9">
        <v>3</v>
      </c>
    </row>
    <row r="11" s="2" customFormat="1" ht="35" customHeight="1" spans="1:6">
      <c r="A11" s="10">
        <v>9</v>
      </c>
      <c r="B11" s="9">
        <v>202507</v>
      </c>
      <c r="C11" s="11" t="s">
        <v>20</v>
      </c>
      <c r="D11" s="11" t="str">
        <f>"2025010225"</f>
        <v>2025010225</v>
      </c>
      <c r="E11" s="13" t="s">
        <v>15</v>
      </c>
      <c r="F11" s="9">
        <v>3</v>
      </c>
    </row>
    <row r="12" s="2" customFormat="1" ht="35" customHeight="1" spans="1:6">
      <c r="A12" s="10">
        <v>10</v>
      </c>
      <c r="B12" s="9">
        <v>202507</v>
      </c>
      <c r="C12" s="11" t="s">
        <v>21</v>
      </c>
      <c r="D12" s="11" t="str">
        <f>"2025010307"</f>
        <v>2025010307</v>
      </c>
      <c r="E12" s="13" t="s">
        <v>15</v>
      </c>
      <c r="F12" s="9">
        <v>3</v>
      </c>
    </row>
  </sheetData>
  <mergeCells count="1">
    <mergeCell ref="A1:F1"/>
  </mergeCells>
  <pageMargins left="0.554861111111111" right="0.357638888888889" top="0.802777777777778" bottom="0.9208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2022-09-17T18:22:00Z</dcterms:created>
  <dcterms:modified xsi:type="dcterms:W3CDTF">2025-09-25T16:19:01Z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57B262058EAD4CF49D43950F01C08735</vt:lpwstr>
  </property>
  <property fmtid="{D5CDD505-2E9C-101B-9397-08002B2CF9AE}" pid="3" name="KSOProductBuildVer">
    <vt:lpwstr>2052-11.8.2.1123</vt:lpwstr>
  </property>
</Properties>
</file>